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Sistemas\Downloads\"/>
    </mc:Choice>
  </mc:AlternateContent>
  <xr:revisionPtr revIDLastSave="0" documentId="8_{7BB4774A-723A-4D7C-9B16-C6BD14059AA6}" xr6:coauthVersionLast="46" xr6:coauthVersionMax="46" xr10:uidLastSave="{00000000-0000-0000-0000-000000000000}"/>
  <bookViews>
    <workbookView xWindow="-108" yWindow="-108" windowWidth="23256" windowHeight="12576" firstSheet="1" activeTab="1" xr2:uid="{00000000-000D-0000-FFFF-FFFF00000000}"/>
  </bookViews>
  <sheets>
    <sheet name="Hoja1" sheetId="2" state="hidden" r:id="rId1"/>
    <sheet name="PRESTADORES" sheetId="4" r:id="rId2"/>
    <sheet name="BD" sheetId="6" state="hidden" r:id="rId3"/>
    <sheet name="SEDES EXCLUSIVAS " sheetId="5" r:id="rId4"/>
    <sheet name="SUMINISTRO MEDICAMENTOS" sheetId="3" r:id="rId5"/>
  </sheets>
  <externalReferences>
    <externalReference r:id="rId6"/>
  </externalReferences>
  <definedNames>
    <definedName name="_xlnm._FilterDatabase" localSheetId="1" hidden="1">PRESTADORES!$A$8:$AC$1387</definedName>
    <definedName name="_xlnm._FilterDatabase" localSheetId="4" hidden="1">'SUMINISTRO MEDICAMENTOS'!$A$7:$AE$33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3" l="1"/>
  <c r="E10" i="3"/>
  <c r="E11" i="3"/>
  <c r="E12" i="3"/>
  <c r="E13" i="3"/>
  <c r="E14" i="3"/>
  <c r="E15" i="3"/>
  <c r="E16" i="3"/>
  <c r="E17" i="3"/>
  <c r="E18" i="3"/>
  <c r="E19" i="3"/>
  <c r="E20" i="3"/>
  <c r="E21" i="3"/>
  <c r="E22" i="3"/>
  <c r="E23" i="3"/>
  <c r="E24" i="3"/>
  <c r="E25" i="3"/>
  <c r="E26" i="3"/>
  <c r="E27" i="3"/>
  <c r="E28" i="3"/>
  <c r="E29" i="3"/>
  <c r="E30" i="3"/>
  <c r="E31" i="3"/>
  <c r="E32" i="3"/>
  <c r="E33" i="3"/>
  <c r="E8" i="3"/>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9" i="4"/>
  <c r="I19" i="6"/>
  <c r="I20" i="6"/>
  <c r="I21" i="6"/>
  <c r="I22" i="6"/>
  <c r="I23" i="6"/>
  <c r="I24" i="6"/>
  <c r="I7" i="6"/>
  <c r="I8" i="6"/>
  <c r="I9" i="6"/>
  <c r="I10" i="6"/>
  <c r="I11" i="6"/>
  <c r="I12" i="6"/>
  <c r="I13" i="6"/>
  <c r="I14" i="6"/>
  <c r="I15" i="6"/>
  <c r="I16" i="6"/>
  <c r="I17" i="6"/>
  <c r="I18" i="6"/>
  <c r="I6" i="6"/>
  <c r="H32" i="3" l="1"/>
  <c r="H31" i="3"/>
  <c r="H23" i="3"/>
  <c r="H30" i="3"/>
  <c r="H13" i="3"/>
  <c r="H9" i="3"/>
  <c r="H22" i="3"/>
  <c r="H25" i="3"/>
  <c r="H16" i="3"/>
  <c r="H24" i="3"/>
  <c r="H11" i="3"/>
  <c r="H29" i="3"/>
</calcChain>
</file>

<file path=xl/sharedStrings.xml><?xml version="1.0" encoding="utf-8"?>
<sst xmlns="http://schemas.openxmlformats.org/spreadsheetml/2006/main" count="34898" uniqueCount="996">
  <si>
    <t>VERIFICACIÓN DE CUMPLIMIENTO OBLIGACIONES MEDICO ASISTENCIALES PRESTADORES SERVICIOS DE SALUD</t>
  </si>
  <si>
    <t>RED PRINCIPAL - RED ALTERNA
Prestadores</t>
  </si>
  <si>
    <r>
      <t>OBJETO DEL CONTRATO:</t>
    </r>
    <r>
      <rPr>
        <sz val="10"/>
        <rFont val="Calibri"/>
        <family val="2"/>
        <scheme val="minor"/>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</si>
  <si>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r>
      <t xml:space="preserve">Obligación del Contrato 
Obligaciones generales
2. </t>
    </r>
    <r>
      <rPr>
        <sz val="10"/>
        <rFont val="Calibri"/>
        <family val="2"/>
        <scheme val="minor"/>
      </rPr>
      <t>Cumplir con los requisitos habilitantes del orden juridico, tecnico, economico y financiero, asi como los requisitos ponderables ofertados durante todo el termino de ejecucion del contrato</t>
    </r>
    <r>
      <rPr>
        <b/>
        <sz val="10"/>
        <rFont val="Calibri"/>
        <family val="2"/>
        <scheme val="minor"/>
      </rPr>
      <t xml:space="preserve">
8</t>
    </r>
    <r>
      <rPr>
        <sz val="10"/>
        <rFont val="Calibri"/>
        <family val="2"/>
        <scheme val="minor"/>
      </rPr>
      <t xml:space="preserve">. El contratista una vez firmado el contrato deberá garantizar los servicios de salud en todos los municipios de la región según el modelo de administración y prestación de servicios definido en el presente documento, para garantizar a los afiliados la prestación de la totalidad de los servicios del Plan de salud del Magisterio.
</t>
    </r>
    <r>
      <rPr>
        <b/>
        <sz val="10"/>
        <rFont val="Calibri"/>
        <family val="2"/>
        <scheme val="minor"/>
      </rPr>
      <t xml:space="preserve">Obligación especifica
</t>
    </r>
    <r>
      <rPr>
        <sz val="10"/>
        <rFont val="Calibri"/>
        <family val="2"/>
        <scheme val="minor"/>
      </rPr>
      <t xml:space="preserve">7.     El contratista tiene la obligación de prestar todos los servicios establecidos en el Plan de Salud del Magisterio, incluso los que puedan surgir en un futuro por nuevas tecnologías, estén o no contemplados en la red de servicios presentada en la propuesta.
</t>
    </r>
    <r>
      <rPr>
        <b/>
        <sz val="10"/>
        <rFont val="Calibri"/>
        <family val="2"/>
        <scheme val="minor"/>
      </rPr>
      <t xml:space="preserve">Obligación Operativa
</t>
    </r>
    <r>
      <rPr>
        <sz val="10"/>
        <rFont val="Calibri"/>
        <family val="2"/>
        <scheme val="minor"/>
      </rPr>
      <t xml:space="preserve">5. Organizar y mantener operativa la red de Instituciones Prestadoras de Servicios, incluidos los servicios de apoyo diagnóstico y terapéutico, de conformidad con la oferta aprobada, más todos los que sean necesarios para garantizar el Plan de Salud del Magisterio, así como la organización de las Rutas Integrales de Atención en salud, para garantizar en cada uno de los municipios la atención de los afiliados del Magisterio y su tránsito por la red hacia los distintos niveles de complejidad en función de las necesidades de salud, atendiendo el principio de contigüidad, de acuerdo con el Modelo de Prestación de Servicios establecidos en el Anexo 3 de documento de selección de contratistas.
6. Organizar y mantener una red alterna para todos los servicios, incluidos los de apoyo diagnóstico y terapéutico, en todos los niveles de complejidad y en toda la red de servicios, red alterna que sea conocida por los afiliados y su condición de utilización, de modo que se garantice la disponibilidad de la oferta de servicios y la ruta integral de atención ante cualquier contingencia del servicio.
10.     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
</t>
    </r>
  </si>
  <si>
    <t>CONTRATISTA</t>
  </si>
  <si>
    <t>FECHA DE REPORTE</t>
  </si>
  <si>
    <t>FUNCIONARIO QUE REPORTA</t>
  </si>
  <si>
    <t xml:space="preserve">CORREO ELECTRÓNICO </t>
  </si>
  <si>
    <t>1. NOMBRE DEL CONTRATANTE</t>
  </si>
  <si>
    <t>2. PRESTACIÓN</t>
  </si>
  <si>
    <t>3. RED OFERTADA</t>
  </si>
  <si>
    <t>4. N° DE AFILIADOS POR MUNICIPIO</t>
  </si>
  <si>
    <t>5. NOMBRE DEL PRESTADOR</t>
  </si>
  <si>
    <t>6. NIT</t>
  </si>
  <si>
    <t>7. CODIGO DE HABILITACION</t>
  </si>
  <si>
    <t>8. NIVEL DE ATENCION</t>
  </si>
  <si>
    <t>9. DIRECCION</t>
  </si>
  <si>
    <t>10. TELEFONO FIJO</t>
  </si>
  <si>
    <t>11. TELEFONO MOVIL</t>
  </si>
  <si>
    <t>12. CORREO ELECTRONICO INSTITUCIONAL DE CONTACTO</t>
  </si>
  <si>
    <t xml:space="preserve">13. HORARIO DE ATENCION </t>
  </si>
  <si>
    <t>14. SERVICIOS CONTRATADOS</t>
  </si>
  <si>
    <t>15. N° DE CONTRATO</t>
  </si>
  <si>
    <t>16. VIGENCIA DEL CONTRATO DE PRESTACIÓN DE SERVICIOS DE SALUD (DE/MM/AAAA)</t>
  </si>
  <si>
    <t>17. CONTRATO PERFECCIONADO (FIRMADO POR LAS PARTES)</t>
  </si>
  <si>
    <t>18. VIGENCIA DE LAPÓLIZA</t>
  </si>
  <si>
    <t>19. CONTRATO ACTIVO
(QUE SE ESTÉN GARANTIZANDO LOS SERVICIOS)</t>
  </si>
  <si>
    <t xml:space="preserve">20. MODALIDAD DEL CONTRATO </t>
  </si>
  <si>
    <t>21. OBSERVACIONES</t>
  </si>
  <si>
    <t>DEPARTAMENTO</t>
  </si>
  <si>
    <t>MUNICIPIO</t>
  </si>
  <si>
    <t>CÓDIGO SERVICIO</t>
  </si>
  <si>
    <t>DESCRIPCIÓN</t>
  </si>
  <si>
    <t>INICIO (DE/MM/AAAA)</t>
  </si>
  <si>
    <t>FINAL (DE/MM/AAAA)</t>
  </si>
  <si>
    <t>PRINCIPAL</t>
  </si>
  <si>
    <t>I NIVEL</t>
  </si>
  <si>
    <t>SI</t>
  </si>
  <si>
    <t>CAPITACION</t>
  </si>
  <si>
    <t xml:space="preserve">GENERAL </t>
  </si>
  <si>
    <t>ALTERNA</t>
  </si>
  <si>
    <t>II NIVEL</t>
  </si>
  <si>
    <t>NO</t>
  </si>
  <si>
    <t>EVENTO</t>
  </si>
  <si>
    <t>GENERAL 24 HORAS</t>
  </si>
  <si>
    <t>ADICIONAL</t>
  </si>
  <si>
    <t>III NIVEL</t>
  </si>
  <si>
    <t>OTRO</t>
  </si>
  <si>
    <t>ESPECIALES</t>
  </si>
  <si>
    <t>PYP</t>
  </si>
  <si>
    <t>RED PRINCIPAL - RED ALTERNA
Suministro de Medicamentos</t>
  </si>
  <si>
    <t>8. CAMARA DE COMERCIO</t>
  </si>
  <si>
    <t>9. TIPO DE DISPENSACION</t>
  </si>
  <si>
    <t>10. DIRECCION</t>
  </si>
  <si>
    <t>11. TELEFONO FIJO</t>
  </si>
  <si>
    <t>12. TELEFONO MOVIL</t>
  </si>
  <si>
    <t>13. CORREO ELECTRONICO INSTITUCIONAL DE CONTACTO</t>
  </si>
  <si>
    <t xml:space="preserve">14. HORARIO DE ATENCION </t>
  </si>
  <si>
    <t>16. VIGENTE DEL CONTRATO DE PRESTACIÓN DE SERVICIOS DE SALUD (DE/MM/AAAA)</t>
  </si>
  <si>
    <t>HOSPITAL REGIONAL DE LA ORINOQUIA E.S.E.</t>
  </si>
  <si>
    <t>CENTRO DE ESCANOGRAFIA YOPAL LTDA</t>
  </si>
  <si>
    <t>VISIONAMOS SALUD CENTRO DE DIAGNOSTICO CLINICO LTDA</t>
  </si>
  <si>
    <t>SOCIEDAD DE SERVICIOS OCULARES S.A.S - OPTISALUD</t>
  </si>
  <si>
    <t>SOCIEDAD CLINICA CASANARE LTDA</t>
  </si>
  <si>
    <t>CLINICA DEL ORIENTE LTDA</t>
  </si>
  <si>
    <t>EMPRESA SOCIAL DEL ESTADO SALUD YOPAL</t>
  </si>
  <si>
    <t>SERVICIO CARDIOLOGICO DEL LLANO E.U</t>
  </si>
  <si>
    <t>SES SALUD S.A.</t>
  </si>
  <si>
    <t>IPS LABORATORIO CLINICO NORA ALVAREZ LTDA</t>
  </si>
  <si>
    <t>OXIGENOS DEL ORIENTE SAS</t>
  </si>
  <si>
    <t>URGENCIA VITAL DEL CASANARE AEREA Y TERRESTRE SAS</t>
  </si>
  <si>
    <t>ORTHOPHOS LTDA.</t>
  </si>
  <si>
    <t>SALUD LLANOS IPS LTDA</t>
  </si>
  <si>
    <t>UNIDAD INTEGRAL DE SALUD PUERTABIERTA S.A.S.</t>
  </si>
  <si>
    <t>CENTRO ODONTOLOGICO &amp; MAXILOFACIAL DR. JUAN DAVID DIAZ B SAS</t>
  </si>
  <si>
    <t>SERVICIO INTEGRAL DE MEDICINA AMBULATORIA - SIMA.LINK S.A.S</t>
  </si>
  <si>
    <t>CLAUDIA PATRICIA LEON SANCHEZ</t>
  </si>
  <si>
    <t>MUNDO RADIOLOGICO SAS</t>
  </si>
  <si>
    <t>CENTRO MEDICO QUIRÚRGICO DE LA ORINOQUÍA S A S</t>
  </si>
  <si>
    <t>JULIAN ARTURO GIL FORERO</t>
  </si>
  <si>
    <t>GYO MEDICAL I.P.S. S.A.S.</t>
  </si>
  <si>
    <t>HEMATOLOGIA Y ONCOLOGIA DEL ORIENTE</t>
  </si>
  <si>
    <t>CLÍNICA MEDICENTER FICUBO SAS</t>
  </si>
  <si>
    <t>MEDICAL SKY SAS IPS</t>
  </si>
  <si>
    <t>AUDIFONOS ALCIRA RAMIREZ SAS</t>
  </si>
  <si>
    <t>CARDIO ANDES SAS</t>
  </si>
  <si>
    <t>HOSPITAL DE AGUAZUL JUAN HERNANDO URREGO EMPRESA SOCIAL DEL ESTADO</t>
  </si>
  <si>
    <t>CENTRO MEDICO 24 HORAS</t>
  </si>
  <si>
    <t>ZULMA LADITH ROJAS MEJIA</t>
  </si>
  <si>
    <t>COOPERATIVA ESPECIALIZADA EN SALUD DE OROCUÉ "COOPORO IPS"</t>
  </si>
  <si>
    <t>MAURICIO FLOREZ ACOSTA</t>
  </si>
  <si>
    <t>COOPERATIVA MEDICA DE SALUD DEL NORTE DEL CASANARE IPS</t>
  </si>
  <si>
    <t>ROSDAN ALEXANDER ALFONSO BECERRA</t>
  </si>
  <si>
    <t>COOPERATIVA DE SERVICIOS DE SALUD PAUTO SALUD IPS</t>
  </si>
  <si>
    <t>SERVICIOS MEDICOS DEL CASANARE "SERVIMEDICAS LTDA"</t>
  </si>
  <si>
    <t>E.S.E HOSPITAL LOCAL DE TAURAMENA</t>
  </si>
  <si>
    <t>MIRYAN YANETH MALDONADO ROPERO</t>
  </si>
  <si>
    <t>I.P.S SERVICIOS INTEGRALES Y ASISTENCIALES DE SALUD S.A.S</t>
  </si>
  <si>
    <t>RED SALUD CASANARE E.S.E.</t>
  </si>
  <si>
    <t>MEDISALUD UT</t>
  </si>
  <si>
    <t>CASANARE</t>
  </si>
  <si>
    <t>YOPAL</t>
  </si>
  <si>
    <t>VILLANUEVA</t>
  </si>
  <si>
    <t>PAZ DE ARIPORO</t>
  </si>
  <si>
    <t>AGUAZUL</t>
  </si>
  <si>
    <t>TAURAMENA</t>
  </si>
  <si>
    <t>PORE</t>
  </si>
  <si>
    <t>HATO COROZAL</t>
  </si>
  <si>
    <t>MONTERREY</t>
  </si>
  <si>
    <t>SABANALARGA</t>
  </si>
  <si>
    <t>SAN LUIS DE PALENQUE</t>
  </si>
  <si>
    <t>TRINIDAD</t>
  </si>
  <si>
    <t>CHAMEZA</t>
  </si>
  <si>
    <t>LA SALINA</t>
  </si>
  <si>
    <t>RECETOR</t>
  </si>
  <si>
    <t>891855029-5</t>
  </si>
  <si>
    <t>CALLE 15 N 7-95</t>
  </si>
  <si>
    <t>calidadhy@gmail.com</t>
  </si>
  <si>
    <t>07:00am- 12:00am  02:00pm a 06:00pm</t>
  </si>
  <si>
    <t>LABORATORIO CLINICO</t>
  </si>
  <si>
    <t>24 HORAS</t>
  </si>
  <si>
    <t>GENERAL ADULTOS</t>
  </si>
  <si>
    <t>GENERAL PEDIATRICA</t>
  </si>
  <si>
    <t>CUIDADO INTERMEDIO NEONATAL</t>
  </si>
  <si>
    <t>OBSTETRICIA</t>
  </si>
  <si>
    <t>CUIDADO BASICO NEONATAL</t>
  </si>
  <si>
    <t>CIRUGIA GENERAL</t>
  </si>
  <si>
    <t>CIRUGIA GINECOLOGICA</t>
  </si>
  <si>
    <t>CIRUGIA MAXILOFACIAL</t>
  </si>
  <si>
    <t>CIRUGIA NEUROLOGICA</t>
  </si>
  <si>
    <t>CIRUGIA ORTOPEDICA</t>
  </si>
  <si>
    <t>CIRUGIA OFTALMOLOGICA</t>
  </si>
  <si>
    <t>CIRUGIA OTORRINOLARINGOLOGIA</t>
  </si>
  <si>
    <t>CIRUGIA ORAL</t>
  </si>
  <si>
    <t>CIRUGIA PLASTICA Y ESTETICA</t>
  </si>
  <si>
    <t>CIRUGIA UROLOGICA</t>
  </si>
  <si>
    <t>CIRUGIA DERMATOLOGICA</t>
  </si>
  <si>
    <t>CIRUGIA GASTROINTESTINAL</t>
  </si>
  <si>
    <t>ANESTESIA</t>
  </si>
  <si>
    <t>DERMATOLOGIA</t>
  </si>
  <si>
    <t>GASTROENTEROLOGIA</t>
  </si>
  <si>
    <t>GINECOOBSTETRICIA</t>
  </si>
  <si>
    <t>MEDICINA GENERAL</t>
  </si>
  <si>
    <t>MEDICINA INTERNA</t>
  </si>
  <si>
    <t>NEUMOLOGIA</t>
  </si>
  <si>
    <t>NEUROLOGIA</t>
  </si>
  <si>
    <t>NUTRICION Y DIETETICA</t>
  </si>
  <si>
    <t>OFTALMOLOGIA</t>
  </si>
  <si>
    <t>ORTOPEDIA</t>
  </si>
  <si>
    <t>OTORRINOLARINGOLOGIA</t>
  </si>
  <si>
    <t>PEDIATRIA</t>
  </si>
  <si>
    <t>PSICOLOGIA</t>
  </si>
  <si>
    <t>UROLOGIA</t>
  </si>
  <si>
    <t>NEUROCIRUGIA</t>
  </si>
  <si>
    <t>SERVICIO DE URGENCIAS</t>
  </si>
  <si>
    <t>ENDOSCOPIA DIGESTIVA</t>
  </si>
  <si>
    <t>NEUMOLOGIA - FIBROBRONCOSCOPIA</t>
  </si>
  <si>
    <t>RADIOLOGIA E IMÁGENES DIAGNOSTICAS</t>
  </si>
  <si>
    <t>TRANSFUSION SANGUINEA</t>
  </si>
  <si>
    <t>SERVICIO FARMACEUTICO</t>
  </si>
  <si>
    <t>ULTRASONIDO</t>
  </si>
  <si>
    <t>ELECTRODIAGNOSTICO</t>
  </si>
  <si>
    <t>832000618-1</t>
  </si>
  <si>
    <t>CARRERA 13 N° 15-25</t>
  </si>
  <si>
    <t>clinicavillanueva@hotmail.com</t>
  </si>
  <si>
    <t>07:00 am -12:30pm y 2:00 pm - 06:00pm</t>
  </si>
  <si>
    <t>MC-011</t>
  </si>
  <si>
    <t>ODONTOLOGIA GENERAL</t>
  </si>
  <si>
    <t>TERAPIA OCUPACIONAL</t>
  </si>
  <si>
    <t>TERAPIA RESPIRATORIA</t>
  </si>
  <si>
    <t>NEUMOLOGIA LABORATORIO FUNCION PULMONAR</t>
  </si>
  <si>
    <t>FISIOTERAPIA</t>
  </si>
  <si>
    <t>gerencia@noraalvarezcasanare.com</t>
  </si>
  <si>
    <t>06:00 am a 06:00 pm</t>
  </si>
  <si>
    <t>900232301-2</t>
  </si>
  <si>
    <t>CALLE 13 # 25 - 56 Local 2</t>
  </si>
  <si>
    <t>huber.90@hotmail.com</t>
  </si>
  <si>
    <t>7:00 am a 12:00 pm y 2:00 pm a 6:00 pm</t>
  </si>
  <si>
    <t>MC-049</t>
  </si>
  <si>
    <t>CALLE 13 # 25 - 56 Local 3</t>
  </si>
  <si>
    <t xml:space="preserve">OTRAS CONSULTAS DE ESPECIALIDAD - NO ONCOLOGICO </t>
  </si>
  <si>
    <t>CALLE 13 # 25 - 56 Local 4</t>
  </si>
  <si>
    <t>CALLE 13 # 25 - 56 Local 5</t>
  </si>
  <si>
    <t>CALLE 13 # 25 - 56 Local 6</t>
  </si>
  <si>
    <t>FONOAUDIOLOGIA Y/O TERAPIA DE LENGUAJE</t>
  </si>
  <si>
    <t>900689334-7</t>
  </si>
  <si>
    <t>CALLE 7 # 22 - 90</t>
  </si>
  <si>
    <t>cardioandesinfo@gmail.com</t>
  </si>
  <si>
    <t>CARDIOLOGIA</t>
  </si>
  <si>
    <t>MC-013</t>
  </si>
  <si>
    <t>MC-014</t>
  </si>
  <si>
    <t>DIAGNOSTICO CARDIOVASCULAR</t>
  </si>
  <si>
    <t>MC-015</t>
  </si>
  <si>
    <t>MC-016</t>
  </si>
  <si>
    <t>832000744-1</t>
  </si>
  <si>
    <t>8500100024-01</t>
  </si>
  <si>
    <t>CALLE 9 # 24 - 33</t>
  </si>
  <si>
    <t>ceyfacturacionyopal@gmail.com</t>
  </si>
  <si>
    <t>7:00 am a 12:00 pm y 2:00 pm a 6:00 pm y sabados de 7:00 am a 12:00 pm</t>
  </si>
  <si>
    <t>MC-005</t>
  </si>
  <si>
    <t>8500100024-02</t>
  </si>
  <si>
    <t>CALLE 13 # 29 - 36</t>
  </si>
  <si>
    <t>8500100024-03</t>
  </si>
  <si>
    <t>CARRERA 29 # 13 - 72 PISO 1 Y 2</t>
  </si>
  <si>
    <t>centroescanografiayopal@gmail.com</t>
  </si>
  <si>
    <t>844000291-9</t>
  </si>
  <si>
    <t>CALLE 15 # 6 - 43</t>
  </si>
  <si>
    <t>centrom24h@hotmail.com</t>
  </si>
  <si>
    <t>7:00 am a 12:00 pm y 2:00 pm a 6:00 pm y sabados de 7:00 am a 01:00 pm</t>
  </si>
  <si>
    <t>ENFERMERIA</t>
  </si>
  <si>
    <t>ORTODONCIA</t>
  </si>
  <si>
    <t>TOMA DE MUESTRAS DE LABORATORIO CLINICO</t>
  </si>
  <si>
    <t>TAMIZACION DE CANCER DE CUELLO UTERINO</t>
  </si>
  <si>
    <t>PROTECCION ESPECIFICA - ATENCION AL RECIEN NACIDO</t>
  </si>
  <si>
    <t>DETECCION TEMPRANA - ALTERACIONES DEL CRECIMIENTO Y DESARROLLO (MENOR A 10 AÑOS9</t>
  </si>
  <si>
    <t>DETECCION TEMPRANA - ALTERACIONES DEL JOVEN (DE 10 A 29 AÑOS)</t>
  </si>
  <si>
    <t>DETECCION TEMPRANA - ALTERACIONES DEL EMBARAZO</t>
  </si>
  <si>
    <t>DETECCION TEMPRANA - ALTERACIONES EN EL ADULTO (MAYOR A 45 AÑOS)</t>
  </si>
  <si>
    <t>DETECCION TEMPRANA - ALTERACIONES DE LA AGUDEZA VISUAL</t>
  </si>
  <si>
    <t>PROTECCION ESPECIFICA - ATENCION PREVENTIVA EN SALUD BUCAL</t>
  </si>
  <si>
    <t>PROTECCION ESPECIFICA - ATENCION EN PLANIFICACION FAMILIAR HOMBRES Y MUJERES</t>
  </si>
  <si>
    <t xml:space="preserve">PROCESO ESTERILIZACION </t>
  </si>
  <si>
    <t>CALLE 20 # 27 A - 03</t>
  </si>
  <si>
    <t>6333284 - 6333262</t>
  </si>
  <si>
    <t>gerencia@cemediq.com.co</t>
  </si>
  <si>
    <t>CIRUGIA ORTOPEDIA</t>
  </si>
  <si>
    <t>CIRUGIA DE LA MANO</t>
  </si>
  <si>
    <t>GINECOBSTETRICIA</t>
  </si>
  <si>
    <t>MEDICINA FISICA Y REHABILITACION</t>
  </si>
  <si>
    <t>ONCOLOGIA CLINICA</t>
  </si>
  <si>
    <t>ORTOPEDIA Y/O TRAUMATOLOGIA</t>
  </si>
  <si>
    <t>NEUROPEDIATRIA</t>
  </si>
  <si>
    <t>MEDICINA DEL TRABAJO Y MEDICINA LABORAL</t>
  </si>
  <si>
    <t>UROLOGIA - LITOTRIPSIA UROLOGICA</t>
  </si>
  <si>
    <t>QUIMIOTERAPIA</t>
  </si>
  <si>
    <t>PROCESO ESTERILIZACION</t>
  </si>
  <si>
    <t>MC-009</t>
  </si>
  <si>
    <t>CARRERA 29 # 12 A - 03</t>
  </si>
  <si>
    <t>subgerente_comercial@visionamossalud.com.co</t>
  </si>
  <si>
    <t>OPTOMETRIA</t>
  </si>
  <si>
    <t>ATENCION PREHOSPITALARIA</t>
  </si>
  <si>
    <t>DETECCION TEMPRANA - ALTERACIONES DEL CRECIMIENTO Y DESARROLLO (MENOR A 10 AÑOS)</t>
  </si>
  <si>
    <t>DETECCION TEMPRANA - CANCER DE CUELLO UTERINO</t>
  </si>
  <si>
    <t>DETECCION TEMPRANA - CANCER DE SENO</t>
  </si>
  <si>
    <t>PROTECCION ESPECIFICA - VACUNACION</t>
  </si>
  <si>
    <t>CONSULTA PRIORITARIA</t>
  </si>
  <si>
    <t>CARRERA 29 # 12 A - 04</t>
  </si>
  <si>
    <t>CARRERA 29 # 12 A - 05</t>
  </si>
  <si>
    <t>CARRERA 29 # 12 A - 06</t>
  </si>
  <si>
    <t>CARRERA 29 # 12 A - 07</t>
  </si>
  <si>
    <t>CARRERA 29 # 12 A - 08</t>
  </si>
  <si>
    <t>CARRERA 29 # 12 A - 09</t>
  </si>
  <si>
    <t>CARRERA 29 # 12 A - 10</t>
  </si>
  <si>
    <t>CARRERA 29 # 12 A - 11</t>
  </si>
  <si>
    <t>CARRERA 29 # 12 A - 12</t>
  </si>
  <si>
    <t>CARRERA 29 # 12 A - 13</t>
  </si>
  <si>
    <t>CARRERA 29 # 12 A - 14</t>
  </si>
  <si>
    <t>CARRERA 29 # 12 A - 15</t>
  </si>
  <si>
    <t>CARRERA 29 # 12 A - 16</t>
  </si>
  <si>
    <t>CARRERA 29 # 12 A - 17</t>
  </si>
  <si>
    <t>CARRERA 29 # 12 A - 18</t>
  </si>
  <si>
    <t>CARRERA 29 # 12 A - 19</t>
  </si>
  <si>
    <t>CARRERA 29 # 12 A - 20</t>
  </si>
  <si>
    <t>CARRERA 29 # 12 A - 21</t>
  </si>
  <si>
    <t>CARRERA 29 # 12 A - 22</t>
  </si>
  <si>
    <t>CARRERA 29 # 12 A - 23</t>
  </si>
  <si>
    <t>CARRERA 29 # 12 A - 24</t>
  </si>
  <si>
    <t>CARRERA 29 # 12 A - 25</t>
  </si>
  <si>
    <t>CARRERA 29 # 12 A - 26</t>
  </si>
  <si>
    <t>CARRERA 29 # 12 A - 27</t>
  </si>
  <si>
    <t>CARRERA 29 # 12 A - 28</t>
  </si>
  <si>
    <t>CARRERA 29 # 12 A - 29</t>
  </si>
  <si>
    <t>CARRERA 29 # 12 A - 30</t>
  </si>
  <si>
    <t>CARRERA 29 # 12 A - 31</t>
  </si>
  <si>
    <t>CARRERA 29 # 12 A - 32</t>
  </si>
  <si>
    <t>CARRERA 29 # 12 A - 33</t>
  </si>
  <si>
    <t>CARRERA 29 # 12 A - 34</t>
  </si>
  <si>
    <t>CARRERA 29 # 12 A - 35</t>
  </si>
  <si>
    <t>CARRERA 29 # 12 A - 36</t>
  </si>
  <si>
    <t>CARRERA 29 # 12 A - 37</t>
  </si>
  <si>
    <t>MC-038</t>
  </si>
  <si>
    <t>MC-040</t>
  </si>
  <si>
    <t>8500100030-01</t>
  </si>
  <si>
    <t>832000464-2</t>
  </si>
  <si>
    <t>8500100030-07</t>
  </si>
  <si>
    <t>8513900030-04</t>
  </si>
  <si>
    <t>800119574-0</t>
  </si>
  <si>
    <t>8500100082-01</t>
  </si>
  <si>
    <t>CALLE 13 # 28 - 41</t>
  </si>
  <si>
    <t>6357072 - 6354033</t>
  </si>
  <si>
    <t>optisaludyopal@gmail.com</t>
  </si>
  <si>
    <t>8500100082-09</t>
  </si>
  <si>
    <t>8500100082-11</t>
  </si>
  <si>
    <t>DETECCION TEMPRANA - CANCER SENO</t>
  </si>
  <si>
    <t>ESTERILIZACION</t>
  </si>
  <si>
    <t>8525000082-03</t>
  </si>
  <si>
    <t>8544000082-12</t>
  </si>
  <si>
    <t>CENTRO COMERCIAL UNICENTRO LOCAL 247</t>
  </si>
  <si>
    <t>servicios@optisalud.com.co</t>
  </si>
  <si>
    <t>CALLE 30 # 26 - 29</t>
  </si>
  <si>
    <t>CALLE 40 # 23 - 99</t>
  </si>
  <si>
    <t>CALLE 9 # 9 - 65</t>
  </si>
  <si>
    <t>CARRERA 9 # 10 - 23</t>
  </si>
  <si>
    <t>891855847-3</t>
  </si>
  <si>
    <t>6356021 - 6324517</t>
  </si>
  <si>
    <t>clinicacasanare@yahoo.es</t>
  </si>
  <si>
    <t>CIRUGIA PEDIATRICA</t>
  </si>
  <si>
    <t>CIRUGIA VASCULAR Y ANGIOLOGICA</t>
  </si>
  <si>
    <t>PSIQUIATRIA</t>
  </si>
  <si>
    <t xml:space="preserve">CIRUGIA VASCULAR  </t>
  </si>
  <si>
    <t>TRANSPORTE ASISTENCIAL MEDICALIZADO</t>
  </si>
  <si>
    <t>ECOCARDIOGRAMA</t>
  </si>
  <si>
    <t>ATENCION DOMICILIARIA DE PACIENTE CRONICO SIN VENTILADOR</t>
  </si>
  <si>
    <t>CALLE 13 # 29 - 79</t>
  </si>
  <si>
    <t>8500100098-01</t>
  </si>
  <si>
    <t>8500100098-03</t>
  </si>
  <si>
    <t>8500100098-05</t>
  </si>
  <si>
    <t>CARRERA 25 # 10 - 55</t>
  </si>
  <si>
    <t>DETECCION TEMPRANA - ALTERACIONES DEL DESARROLLO DEL JOVEN ( DE 10 A 29 AÑOS)</t>
  </si>
  <si>
    <t>MC-039</t>
  </si>
  <si>
    <t>844003455-3</t>
  </si>
  <si>
    <t>CARRERA 26 # 14 A - 38 INT 6</t>
  </si>
  <si>
    <t>clinicadeloriente2001@yahoo.es</t>
  </si>
  <si>
    <t>8500100122-01</t>
  </si>
  <si>
    <t>8500100122-02</t>
  </si>
  <si>
    <t>CARRETERA VIA YOPAL - MORICHAL KILOMETRO 4</t>
  </si>
  <si>
    <t>PSQUIATRIA O UNIDAD DE SALUD MENTAL</t>
  </si>
  <si>
    <t>HOSPITALIZACION EN UNIDAD DE SALUD MENTAL</t>
  </si>
  <si>
    <t>INTERNACION HOSPITALARIA CONSUMIDOR DE SUSTANCIAS PSICOACTIVAS</t>
  </si>
  <si>
    <t>LABORATORIO DE PATOLOGIA</t>
  </si>
  <si>
    <t>MC-002</t>
  </si>
  <si>
    <t>844003225-6</t>
  </si>
  <si>
    <t>8500100144-01</t>
  </si>
  <si>
    <t>8500100144-03</t>
  </si>
  <si>
    <t>8500100144-04</t>
  </si>
  <si>
    <t>8500100144-06</t>
  </si>
  <si>
    <t>8500100144-07</t>
  </si>
  <si>
    <t>8500100144-08</t>
  </si>
  <si>
    <t>CALLE 26 # 30 - 30</t>
  </si>
  <si>
    <t>contactenos@esesalud-yopal-casanare.gov.co</t>
  </si>
  <si>
    <t>7:00 am a 12:00 pm y 2:00 pm a 6:00 pm sabados 7:00 am a 12:00 pm</t>
  </si>
  <si>
    <t>ENFERMERÍA</t>
  </si>
  <si>
    <t>TOMA DE MUESTRAS DE LABORATORIO CLÍNICO</t>
  </si>
  <si>
    <t>ODONTOLOGÍA GENERAL</t>
  </si>
  <si>
    <t>TAMIZACIÓN DE CÁNCER DE CUELLO UTERINO</t>
  </si>
  <si>
    <t>DETECCIÓN TEMPRANA - ALTERACIONES DEL CRECIMIENTO Y DESARROLLO ( MENOR A 10 AÑOS)</t>
  </si>
  <si>
    <t>DETECCIÓN TEMPRANA - ALTERACIONES DEL DESARROLLO DEL JOVEN ( DE 10 A 29 AÑOS)</t>
  </si>
  <si>
    <t>DETECCIÓN TEMPRANA - ALTERACIONES DEL EMBARAZO</t>
  </si>
  <si>
    <t>DETECCIÓN TEMPRANA - ALTERACIONES EN EL ADULTO ( MAYOR A 45 AÑOS)</t>
  </si>
  <si>
    <t>DETECCIÓN TEMPRANA - CÁNCER DE CUELLO UTERINO</t>
  </si>
  <si>
    <t>DETECCIÓN TEMPRANA - CÁNCER SENO</t>
  </si>
  <si>
    <t>DETECCIÓN TEMPRANA - ALTERACIONES DE LA AGUDEZA VISUAL</t>
  </si>
  <si>
    <t>PROTECCIÓN ESPECÍFICA - VACUNACIÓN</t>
  </si>
  <si>
    <t>PROTECCIÓN ESPECÍFICA - ATENCIÓN PREVENTIVA EN SALUD BUCAL</t>
  </si>
  <si>
    <t>PROTECCIÓN ESPECÍFICA - ATENCIÓN EN PLANIFICACIÓN FAMILIAR HOMBRES Y MUJERES</t>
  </si>
  <si>
    <t>PROCESO ESTERILIZACIÓN</t>
  </si>
  <si>
    <t>MC-004</t>
  </si>
  <si>
    <t>MC-008</t>
  </si>
  <si>
    <t>CALLE 23 # 9 - 90</t>
  </si>
  <si>
    <t>PSICOLOGÍA</t>
  </si>
  <si>
    <t>FONOAUDIOLOGÍA Y/O TERAPIA DEL LENGUAJE</t>
  </si>
  <si>
    <t>CARRERA 18 # 26 - 76</t>
  </si>
  <si>
    <t>6323501 - 6322709</t>
  </si>
  <si>
    <t>NUTRICIÓN Y DIETÉTICA</t>
  </si>
  <si>
    <t>PARQUE CENTRAL</t>
  </si>
  <si>
    <t>PARQUE PRINCIPAL</t>
  </si>
  <si>
    <t>CARRERA 14 # 33 - 65</t>
  </si>
  <si>
    <t>6324661 - 6321550</t>
  </si>
  <si>
    <t>GENERAL PEDIÁTRICA</t>
  </si>
  <si>
    <t>TRANSPORTE ASISTENCIAL BÁSICO</t>
  </si>
  <si>
    <t>LABORATORIO CLÍNICO</t>
  </si>
  <si>
    <t>RADIOLOGÍA E IMÁGENES DIAGNOSTICAS</t>
  </si>
  <si>
    <t>844002258-4</t>
  </si>
  <si>
    <t>CALLE 14 # 22 - 91</t>
  </si>
  <si>
    <t>6340407 - 6356064</t>
  </si>
  <si>
    <t>cardiollanos@gmail.com</t>
  </si>
  <si>
    <t>7:00 AM A 12:00 PM Y 2:00 PM A 6:00 PM Y SABADOS DE 7:00 AM A 12:00 PM</t>
  </si>
  <si>
    <t>CARDIOLOGÍA</t>
  </si>
  <si>
    <t>CIRUGÍA CARDIOVASCULAR</t>
  </si>
  <si>
    <t>ENDOCRINOLOGÍA</t>
  </si>
  <si>
    <t>REUMATOLOGÍA</t>
  </si>
  <si>
    <t>CARDIOLOGÍA PEDIÁTRICA</t>
  </si>
  <si>
    <t>CIRUGÍA VASCULAR</t>
  </si>
  <si>
    <t>DIAGNÓSTICO CARDIOVASCULAR</t>
  </si>
  <si>
    <t>ELECTRODIAGNÓSTICO</t>
  </si>
  <si>
    <t>ECOCARDIOGRAFÍA</t>
  </si>
  <si>
    <t>ELECTROFISIOLOGÍA MARCAPASOS Y ARRITMIAS CARDÍACAS</t>
  </si>
  <si>
    <t>ATENCIÓN DOMICILIARIA DE PACIENTE CRÓNICO SIN VENTILADOR</t>
  </si>
  <si>
    <t>900141468-2</t>
  </si>
  <si>
    <t>CARRERA 24 # 16 - 27</t>
  </si>
  <si>
    <t>ses.salud@hotmail.com</t>
  </si>
  <si>
    <t>7:00 AM A 12:00 PM Y 2:00 PM A 6:00 PM Y SABADO DE 7:00 AM A 12:00 PM</t>
  </si>
  <si>
    <t>NEFROLOGIA</t>
  </si>
  <si>
    <t>HEMODIALISIS</t>
  </si>
  <si>
    <t>DIALISIS PERITONEAL</t>
  </si>
  <si>
    <t>6321242 - 6340122</t>
  </si>
  <si>
    <t>900221735-8</t>
  </si>
  <si>
    <t>6334246 - 6334256</t>
  </si>
  <si>
    <t>CARRERA 23 # 12-43 PISO 5</t>
  </si>
  <si>
    <t>8501001180-04</t>
  </si>
  <si>
    <t>8500101180-03</t>
  </si>
  <si>
    <t>8500101180-01</t>
  </si>
  <si>
    <t>TRANSFUSIÓN SANGUÍNEA</t>
  </si>
  <si>
    <t>CALLE 20 # 27 A - 03 PISO 2</t>
  </si>
  <si>
    <t>CARRERA 13 # 10 - 71</t>
  </si>
  <si>
    <t>ENDODONCIA</t>
  </si>
  <si>
    <t>PERIODONCIA</t>
  </si>
  <si>
    <t>REHABILITACIÓN ORAL</t>
  </si>
  <si>
    <t>ODONTOPEDIATRÍA</t>
  </si>
  <si>
    <t>CIRUGÍA ORAL</t>
  </si>
  <si>
    <t>CIRUGÍA MAXILOFACIAL</t>
  </si>
  <si>
    <t>TOMA E INTERPRETACIÓN DE RADIOGRAFÍAS ODONTOLÓGICAS</t>
  </si>
  <si>
    <t>CALLE 47 # 4 - 82 VIA MORICHAL</t>
  </si>
  <si>
    <t>6321188 - 6320303</t>
  </si>
  <si>
    <t>gerencia@oxioriente.com.co</t>
  </si>
  <si>
    <t>830103693-8</t>
  </si>
  <si>
    <t>MEDICINA FÍSICA Y REHABILITACIÓN</t>
  </si>
  <si>
    <t>900296178-7</t>
  </si>
  <si>
    <t>TRANSVERSAL 7 B # 32 - 03</t>
  </si>
  <si>
    <t>uvc2009@hotmail.com</t>
  </si>
  <si>
    <t>ATENCIÓN PREHOSPITALARIA</t>
  </si>
  <si>
    <t>MC-020</t>
  </si>
  <si>
    <t>900307832-5</t>
  </si>
  <si>
    <t>CALLE 10 # 22 - 52</t>
  </si>
  <si>
    <t>orthophosdigital@gmail.com</t>
  </si>
  <si>
    <t>844004197-2</t>
  </si>
  <si>
    <t>8500100422-22</t>
  </si>
  <si>
    <t>900274663-3</t>
  </si>
  <si>
    <t xml:space="preserve">Carrera 23 Nº 12-10 </t>
  </si>
  <si>
    <t>saludllanosips@gmail.com</t>
  </si>
  <si>
    <t>INFECTOLOGÍA</t>
  </si>
  <si>
    <t>900602846-2</t>
  </si>
  <si>
    <t>CARRERA 18 Nº 27 - 68</t>
  </si>
  <si>
    <t>633 3904</t>
  </si>
  <si>
    <t>puertabiertasas@gmail.com</t>
  </si>
  <si>
    <t>DOLOR Y CUIDADOS PALIATIVOS - NO ONCOLÓGICO</t>
  </si>
  <si>
    <t>GERIATRÍA</t>
  </si>
  <si>
    <t>MEDICINA FAMILIAR</t>
  </si>
  <si>
    <t>PSIQUIATRÍA</t>
  </si>
  <si>
    <t>PSIQUIATRÍA O UNIDAD DE SALUD MENTAL</t>
  </si>
  <si>
    <t>INTERNACIÓN PARCIAL EN HOSPITAL</t>
  </si>
  <si>
    <t>HOSPITALIZACIÓN EN UNIDAD DE SALUD MENTAL</t>
  </si>
  <si>
    <t>INTERNACIÓN HOSPITALARIA CONSUMIDOR DE SUSTANCIAS PSICOACTIVAS</t>
  </si>
  <si>
    <t>INTERNACIÓN PARCIAL CONSUMIDOR DE SUSTANCIAS PSICOACTIVAS</t>
  </si>
  <si>
    <t>ATENCIÓN A CONSUMIDOR DE SUSTANCIAS PSICOACTIVAS</t>
  </si>
  <si>
    <t>ATENCIÓN INSTITUCIONAL NO HOSPITALARIA AL CONSUMIDOR DE SUSTANCIAS PSICOACTIVAS</t>
  </si>
  <si>
    <t>900638684-1</t>
  </si>
  <si>
    <t>Calle 9 Nº 24 - 25</t>
  </si>
  <si>
    <t>634 52 22</t>
  </si>
  <si>
    <t>centroodontologicomaxilofacial@yahoo.es</t>
  </si>
  <si>
    <t>OTRAS CONSULTAS DE ESPECIALIDAD CIRUGIA MAXILIFACIAL - NO ONCOLÓGICO</t>
  </si>
  <si>
    <t>MC-010</t>
  </si>
  <si>
    <t>900769055-0</t>
  </si>
  <si>
    <t>CALLE 13 # 29-41 PISO 4</t>
  </si>
  <si>
    <t>0986333320 - 0986349375</t>
  </si>
  <si>
    <t>3045451009 - 3108737774</t>
  </si>
  <si>
    <t>gerencia@simalink.co</t>
  </si>
  <si>
    <t>CIRUGÍA GENERAL</t>
  </si>
  <si>
    <t>CIRUGÍA GINECOLÓGICA</t>
  </si>
  <si>
    <t>CIRUGÍA ORTOPÉDICA</t>
  </si>
  <si>
    <t>CIRUGÍA OTORRINOLARINGOLOGÍA</t>
  </si>
  <si>
    <t>CIRUGÍA PLÁSTICA Y ESTÉTICA</t>
  </si>
  <si>
    <t>CIRUGÍA VASCULAR Y ANGIOLÓGICA</t>
  </si>
  <si>
    <t>CIRUGÍA UROLÓGICA</t>
  </si>
  <si>
    <t>CIRUGÍA DE LA MANO</t>
  </si>
  <si>
    <t>CIRUGÍA GASTROINTESTINAL</t>
  </si>
  <si>
    <t>DERMATOLOGÍA</t>
  </si>
  <si>
    <t>ORTOPEDIA Y/O TRAUMATOLOGÍA</t>
  </si>
  <si>
    <t>OTORRINOLARINGOLOGÍA</t>
  </si>
  <si>
    <t>UROLOGÍA</t>
  </si>
  <si>
    <t>CIRUGÍA DE MANO</t>
  </si>
  <si>
    <t>COLOPROCTOLOGÍA</t>
  </si>
  <si>
    <t>CIRUGÍA GINECOLÓGICA LAPAROSCÓPICA</t>
  </si>
  <si>
    <t>MC-007</t>
  </si>
  <si>
    <t>63348822-0</t>
  </si>
  <si>
    <t>Carrera 23 N° 12 - 43 Consultorio 103 Edificio Medicenter Ficubo</t>
  </si>
  <si>
    <t>claleon86@hotmail.com</t>
  </si>
  <si>
    <t>GASTROENTEROLOGÍA</t>
  </si>
  <si>
    <t>MC-048</t>
  </si>
  <si>
    <t>900308472-1</t>
  </si>
  <si>
    <t>CRA 23 N. 12-43 CONSULTORIO 204</t>
  </si>
  <si>
    <t>mundoradiologico@gmail.com</t>
  </si>
  <si>
    <t>MC-003</t>
  </si>
  <si>
    <t>900438315-1</t>
  </si>
  <si>
    <t>311 269 6974</t>
  </si>
  <si>
    <t>Calle 13 N° 28 - 41  Consultorio 212</t>
  </si>
  <si>
    <t>79792615-0</t>
  </si>
  <si>
    <t>jagf251@hotmail.com</t>
  </si>
  <si>
    <t>MC-061</t>
  </si>
  <si>
    <t>OTRAS CONSULTAS DE ESPECIALIDAD</t>
  </si>
  <si>
    <t>900386591-2</t>
  </si>
  <si>
    <t>Calle 15 N° 7 - 95 Tercer Piso</t>
  </si>
  <si>
    <t>330 2424</t>
  </si>
  <si>
    <t>318 711 5939</t>
  </si>
  <si>
    <t>gyomedicalyopal@gmail.com</t>
  </si>
  <si>
    <t>MC-062</t>
  </si>
  <si>
    <t>CUIDADO INTERMEDIO PEDIÁTRICO</t>
  </si>
  <si>
    <t>CUIDADO INTERMEDIO ADULTOS</t>
  </si>
  <si>
    <t>CUIDADO INTENSIVO NEONATAL</t>
  </si>
  <si>
    <t>CUIDADO INTENSIVO PEDIÁTRICO</t>
  </si>
  <si>
    <t>CUIDADO INTENSIVO ADULTOS</t>
  </si>
  <si>
    <t>CUIDADO BÁSICO NEONATAL</t>
  </si>
  <si>
    <t>900806357-9</t>
  </si>
  <si>
    <t>CRA 23 N. 12 - 43 CONSULTORIO 401-412</t>
  </si>
  <si>
    <t>hematologiayoncologia@gmail.com</t>
  </si>
  <si>
    <t>GENÉTICA</t>
  </si>
  <si>
    <t>HEMATOLOGÍA</t>
  </si>
  <si>
    <t>MC-050</t>
  </si>
  <si>
    <t xml:space="preserve">EVENTO </t>
  </si>
  <si>
    <t>900685235-8</t>
  </si>
  <si>
    <t>CRA 23 N. 12-43</t>
  </si>
  <si>
    <t>gerencia@clinicamedicenterficubo.com</t>
  </si>
  <si>
    <t>CIRUGÍA NEUROLÓGICA</t>
  </si>
  <si>
    <t>OFTALMOLOGÍA</t>
  </si>
  <si>
    <t>PEDIATRÍA</t>
  </si>
  <si>
    <t>NEUROCIRUGÍA</t>
  </si>
  <si>
    <t>MC-065</t>
  </si>
  <si>
    <t>NEUROLOGÍA</t>
  </si>
  <si>
    <t>900882417-6</t>
  </si>
  <si>
    <t>Calle 12 No 22-79</t>
  </si>
  <si>
    <t>gerencia@medicalsky.com.co</t>
  </si>
  <si>
    <t>NEUROPEDIATRÍA</t>
  </si>
  <si>
    <t>NEUMOLOGÍA PEDIÁTRICA</t>
  </si>
  <si>
    <t>NEONATOLOGÍA</t>
  </si>
  <si>
    <t>NEFROLOGÍA PEDIÁTRICA</t>
  </si>
  <si>
    <t>OTRAS CONSULTAS DE ESPECIALIDAD - NO ONCOLÓGICO</t>
  </si>
  <si>
    <t>TOXICOLOGÍA</t>
  </si>
  <si>
    <t>NEUMOLOGÍA</t>
  </si>
  <si>
    <t>NEFROLOGÍA</t>
  </si>
  <si>
    <t>CIRUGÍA PEDIÁTRICA</t>
  </si>
  <si>
    <t>MC-023</t>
  </si>
  <si>
    <t>844001355-6</t>
  </si>
  <si>
    <t>CL 11 Nº 15-40</t>
  </si>
  <si>
    <t>638 3036</t>
  </si>
  <si>
    <t>310 251 8549</t>
  </si>
  <si>
    <t>hospitaljhu@gmail.com</t>
  </si>
  <si>
    <t>712-TOMA DE MUESTRAS DE LABORATORIO CLÍNICO</t>
  </si>
  <si>
    <t>8501000190-02</t>
  </si>
  <si>
    <t>OPTOMETRÍA</t>
  </si>
  <si>
    <t>PROTECCIÓN ESPECÍFICA - ATENCIÓN DEL PARTO</t>
  </si>
  <si>
    <t>PROTECCIÓN ESPECÍFICA - ATENCIÓN AL RECIÉN NACIDO</t>
  </si>
  <si>
    <t>37746080-0</t>
  </si>
  <si>
    <t>Calle 18 N° 11 - 44</t>
  </si>
  <si>
    <t>zulmarojas.07@hotmail.com</t>
  </si>
  <si>
    <t>MC-044</t>
  </si>
  <si>
    <t>844002789-3</t>
  </si>
  <si>
    <t>Carrera 8 No. 6-24</t>
  </si>
  <si>
    <t>cooporoips@yahoo.es</t>
  </si>
  <si>
    <t>MC-022</t>
  </si>
  <si>
    <t>844001911-1</t>
  </si>
  <si>
    <t>CRA 4 CALLE 7</t>
  </si>
  <si>
    <t>coomedicanips@gmail.com</t>
  </si>
  <si>
    <t>MC-021</t>
  </si>
  <si>
    <t xml:space="preserve"> TEMPRANA - CÁNCER DE CUELLO UTERINO</t>
  </si>
  <si>
    <t>8512500069-01</t>
  </si>
  <si>
    <t>8512500069-02</t>
  </si>
  <si>
    <t>8512500069-04</t>
  </si>
  <si>
    <t>79751235-3</t>
  </si>
  <si>
    <t>KR 5 No 5 - 29</t>
  </si>
  <si>
    <t>prevenimosips@hotmail.com</t>
  </si>
  <si>
    <t>MC-045</t>
  </si>
  <si>
    <t>844002534-2</t>
  </si>
  <si>
    <t>CALLE 2 # 11 - 29</t>
  </si>
  <si>
    <t>CALLE 7 # 1 - 48</t>
  </si>
  <si>
    <t>pautosalud@yahoo.es</t>
  </si>
  <si>
    <t>MC-054</t>
  </si>
  <si>
    <t>832000532-5</t>
  </si>
  <si>
    <t>Carrera 12 N° 6 - 47</t>
  </si>
  <si>
    <t>624 7712</t>
  </si>
  <si>
    <t>servimedicas@hotmail.com</t>
  </si>
  <si>
    <t>MC-060</t>
  </si>
  <si>
    <t>844001287-3</t>
  </si>
  <si>
    <t>KR 15 N° 8-63</t>
  </si>
  <si>
    <t>624 7118</t>
  </si>
  <si>
    <t>312 547 0952</t>
  </si>
  <si>
    <t>esehlt08@gmail.com</t>
  </si>
  <si>
    <t>8541000080-02</t>
  </si>
  <si>
    <t>CLL 9 N 24-75</t>
  </si>
  <si>
    <t>CALLE 8 N° 4-20</t>
  </si>
  <si>
    <t>Calle 12 N° 10 - 23</t>
  </si>
  <si>
    <t>Diagonal a la Estación de Policia</t>
  </si>
  <si>
    <t>Calle 13 N° 7-45</t>
  </si>
  <si>
    <t>Carrera 15 N° 11 - 00</t>
  </si>
  <si>
    <t>Calle 6 N° 5 - 25</t>
  </si>
  <si>
    <t>Carrera 16 Nº 4A-03</t>
  </si>
  <si>
    <t>Carrera 7 N° 5-40</t>
  </si>
  <si>
    <t>Carrera 13 N° 05 - 39</t>
  </si>
  <si>
    <t>A la salida para Chameza</t>
  </si>
  <si>
    <t>Carrera 5 N° 4 - 66</t>
  </si>
  <si>
    <t>Carrera 11 Nº 3 - 71</t>
  </si>
  <si>
    <t>Calle 2 N° 4 - 10</t>
  </si>
  <si>
    <t>Carrera 8 N° 6 - 12</t>
  </si>
  <si>
    <t>Calle 5 N° 4 - 50</t>
  </si>
  <si>
    <t>Calle 11 N° 1 - 65 E</t>
  </si>
  <si>
    <t>310 797 8774</t>
  </si>
  <si>
    <t>637 1121</t>
  </si>
  <si>
    <t>321 237 0258</t>
  </si>
  <si>
    <t>313 291 9717</t>
  </si>
  <si>
    <t>321 237 2010</t>
  </si>
  <si>
    <t xml:space="preserve"> 637 0018</t>
  </si>
  <si>
    <t>321 237 0592</t>
  </si>
  <si>
    <t xml:space="preserve"> 321 237 4297</t>
  </si>
  <si>
    <t>624 5010</t>
  </si>
  <si>
    <t>321 237 0966</t>
  </si>
  <si>
    <t>321 266 9174</t>
  </si>
  <si>
    <t>638 8104</t>
  </si>
  <si>
    <t xml:space="preserve"> 320 849 9455</t>
  </si>
  <si>
    <t>637 3537</t>
  </si>
  <si>
    <t>313 291 8394</t>
  </si>
  <si>
    <t>310 796 9949</t>
  </si>
  <si>
    <t>635 2029</t>
  </si>
  <si>
    <t>314 296 4136</t>
  </si>
  <si>
    <t>321 237 3305</t>
  </si>
  <si>
    <t>313 291 9675</t>
  </si>
  <si>
    <t>637 8020</t>
  </si>
  <si>
    <t>321 266 9203</t>
  </si>
  <si>
    <t>contactenos@redsaludcasanare.gov.co</t>
  </si>
  <si>
    <t>chameza@redsaludcasanare.gov.co</t>
  </si>
  <si>
    <t>hatocorozal@redsaludcasanare.gov.co</t>
  </si>
  <si>
    <t>lasalina@redsaludcasanare.gov.co</t>
  </si>
  <si>
    <t>mani@redsaludcasanare.gov.co</t>
  </si>
  <si>
    <t>monterrey@redsaludcasanare.gov.co</t>
  </si>
  <si>
    <t>nunchia@redsaludcasanare.gov.co</t>
  </si>
  <si>
    <t>orocue@redsaludcasanare.gov.co</t>
  </si>
  <si>
    <t>pazdeariporo@redsaludcasanare.gov.co</t>
  </si>
  <si>
    <t>pore@redsaludcasanare.gov.co</t>
  </si>
  <si>
    <t>recetor@redsaludcasanare.gov.co</t>
  </si>
  <si>
    <t>sabanalarga@redsaludcasanare.gov.co</t>
  </si>
  <si>
    <t>sacama@redsaludcasanare.gov.co</t>
  </si>
  <si>
    <t>sanluis@redsaludcasanare.gov.co</t>
  </si>
  <si>
    <t>tamara@redsaludcasanare.gov.co</t>
  </si>
  <si>
    <t>trinidad@redsaludcasanare.gov.co</t>
  </si>
  <si>
    <t>hospitalvillanuevacasanare@gmail.com</t>
  </si>
  <si>
    <t>MC-055</t>
  </si>
  <si>
    <t xml:space="preserve"> ESPECÍFICA - VACUNACIÓN</t>
  </si>
  <si>
    <t>8544000422-02</t>
  </si>
  <si>
    <t>8543000422-21</t>
  </si>
  <si>
    <t>CORREGIMIENTO BOCAS DEL PAUTO</t>
  </si>
  <si>
    <t>8543000422-06</t>
  </si>
  <si>
    <t>8540000422-07</t>
  </si>
  <si>
    <t>8532500422-13</t>
  </si>
  <si>
    <t>8531500422-14</t>
  </si>
  <si>
    <t>8530000422-11</t>
  </si>
  <si>
    <t>8527900422-17</t>
  </si>
  <si>
    <t>8526300422-08</t>
  </si>
  <si>
    <t>8525000422-03</t>
  </si>
  <si>
    <t>8523000422-09</t>
  </si>
  <si>
    <t>8522500422-12</t>
  </si>
  <si>
    <t>8516200422-05</t>
  </si>
  <si>
    <t>8513900422-04</t>
  </si>
  <si>
    <t>8513600422-15</t>
  </si>
  <si>
    <t>8512500422-10</t>
  </si>
  <si>
    <t>8501500422-16</t>
  </si>
  <si>
    <t>8543000100-02</t>
  </si>
  <si>
    <t>MC-001</t>
  </si>
  <si>
    <t>MC-066</t>
  </si>
  <si>
    <t>MC-042</t>
  </si>
  <si>
    <t>MC-064</t>
  </si>
  <si>
    <t>MC-018</t>
  </si>
  <si>
    <t>MC-067</t>
  </si>
  <si>
    <t>MC-056</t>
  </si>
  <si>
    <t>MC-047</t>
  </si>
  <si>
    <t>SEGURITEC &amp; S.O S.A.S</t>
  </si>
  <si>
    <t>MC-012</t>
  </si>
  <si>
    <t>GUSTAVO LOSADA - DROGUERIA BLUE FARMA</t>
  </si>
  <si>
    <t xml:space="preserve">HECTOR ALFONSO ESTUPIÑAN </t>
  </si>
  <si>
    <t>DROGUERIA LA SALUD RUIZ AMEZQUITA</t>
  </si>
  <si>
    <t>DROGUERÍA FARMASALINA</t>
  </si>
  <si>
    <t xml:space="preserve">DROGUERIA SERVIDESCUENTOS </t>
  </si>
  <si>
    <t xml:space="preserve">JAIRO ALARCON VARGAS </t>
  </si>
  <si>
    <t>EDGAR SANCHEZ AVENDAÑO - DROGUERIA TRINIDAD</t>
  </si>
  <si>
    <t xml:space="preserve">HILDEBRANDO VARGAS ESTEPA </t>
  </si>
  <si>
    <t>BLANCA LIDIA SALAMANCA RIVERA</t>
  </si>
  <si>
    <t>DROGUERÍA EL LAGUITO</t>
  </si>
  <si>
    <t>DROGUERIA FARMA LA 25</t>
  </si>
  <si>
    <t>MEDINSUMOS</t>
  </si>
  <si>
    <t>SUPERDROGUERÍA LA 25</t>
  </si>
  <si>
    <t>OROCUE</t>
  </si>
  <si>
    <t>SACAMA</t>
  </si>
  <si>
    <t>MANI</t>
  </si>
  <si>
    <t>14959117 -0</t>
  </si>
  <si>
    <t>1150714-7</t>
  </si>
  <si>
    <t>844002523-1</t>
  </si>
  <si>
    <t>46671966-5</t>
  </si>
  <si>
    <t>93371182-1</t>
  </si>
  <si>
    <t>9533752-0</t>
  </si>
  <si>
    <t>79878019 -5</t>
  </si>
  <si>
    <t>1129382 - 8</t>
  </si>
  <si>
    <t>47436927 -5</t>
  </si>
  <si>
    <t>23726000-0</t>
  </si>
  <si>
    <t>47433184-6</t>
  </si>
  <si>
    <t>MC-025</t>
  </si>
  <si>
    <t>MC-028</t>
  </si>
  <si>
    <t>MC-029</t>
  </si>
  <si>
    <t>MC-030</t>
  </si>
  <si>
    <t>MC-031</t>
  </si>
  <si>
    <t>MC-033</t>
  </si>
  <si>
    <t>MC-034</t>
  </si>
  <si>
    <t>MC-035</t>
  </si>
  <si>
    <t>MC-036</t>
  </si>
  <si>
    <t>MC-037</t>
  </si>
  <si>
    <t>MC-052</t>
  </si>
  <si>
    <t>MC-057</t>
  </si>
  <si>
    <t>MC-059</t>
  </si>
  <si>
    <t>MC-073</t>
  </si>
  <si>
    <t xml:space="preserve">gustavolosada49@gmail.com   </t>
  </si>
  <si>
    <t>drogueriaregalo2013@yahoo.com.co     drogueriaregalohtz@gmail.com</t>
  </si>
  <si>
    <t>droguerialasalud@hotmail.com</t>
  </si>
  <si>
    <t>gimenarincon@hotmail.com</t>
  </si>
  <si>
    <t xml:space="preserve"> drogueriaservidescuentos@hotmail.com</t>
  </si>
  <si>
    <t>drogasorocue@hotmail.com</t>
  </si>
  <si>
    <t>edgarsanchezavendano@hotmail.com</t>
  </si>
  <si>
    <t>hvargase@hotmail.com</t>
  </si>
  <si>
    <t>sangil_31@hotmail.com</t>
  </si>
  <si>
    <t>drogueriafarmala25@gmail.com</t>
  </si>
  <si>
    <t>drogueriapalenque14@hotmail.com</t>
  </si>
  <si>
    <t>medinsumosdelllano@hotmail.com</t>
  </si>
  <si>
    <t>superdrogueriala25@outlook.com</t>
  </si>
  <si>
    <t>7 AM A 7 PM</t>
  </si>
  <si>
    <t>7 AM A 10 PM</t>
  </si>
  <si>
    <t>Carrera 18 No. 12-01</t>
  </si>
  <si>
    <t>01976/22/12/2017</t>
  </si>
  <si>
    <t>Calle 12 No. 06-78</t>
  </si>
  <si>
    <t>01290/23/08/2017</t>
  </si>
  <si>
    <t>Calle 9 N° 19-44</t>
  </si>
  <si>
    <t>Calle 4 N° 9-85</t>
  </si>
  <si>
    <t>Carrera 15 N° 8A-24</t>
  </si>
  <si>
    <t>Calle 4 N° 8-06</t>
  </si>
  <si>
    <t>Carrera 4 N° 5-52</t>
  </si>
  <si>
    <t>lidiablac2009@hotmail.com</t>
  </si>
  <si>
    <t>Carrera 6 No. 06-52</t>
  </si>
  <si>
    <t>9432394-3</t>
  </si>
  <si>
    <t>Carrera 17 No. 20-74</t>
  </si>
  <si>
    <t>DISMENIA HOLGUIN-DROGUERÍA PALENQUE</t>
  </si>
  <si>
    <t>24191538-6</t>
  </si>
  <si>
    <t>Calle 2 No. 5-26</t>
  </si>
  <si>
    <t>Calle 13 No. 07-56</t>
  </si>
  <si>
    <t>900247953-1</t>
  </si>
  <si>
    <t>Carrera 5 No. 15-62</t>
  </si>
  <si>
    <t>Carrera 22 No. 11-67</t>
  </si>
  <si>
    <t>MEDISALU UT</t>
  </si>
  <si>
    <t>PRORROGA AUTOMATICA</t>
  </si>
  <si>
    <t>DROGUERIA YED</t>
  </si>
  <si>
    <t>Calle 18 No.7-62</t>
  </si>
  <si>
    <t>yedrogueria@gmail.com</t>
  </si>
  <si>
    <t>8 AM A 12 AM          -  2 PM A 6 PM</t>
  </si>
  <si>
    <t>MC-077</t>
  </si>
  <si>
    <t>1119886948-1</t>
  </si>
  <si>
    <t>01100/07/09/2018</t>
  </si>
  <si>
    <t>U</t>
  </si>
  <si>
    <t>PRORROGA AUTOMATICA OTRO SI</t>
  </si>
  <si>
    <t>INICIO (D/MM/AAAA)</t>
  </si>
  <si>
    <t>FINAL (D/MM/AAAA)</t>
  </si>
  <si>
    <t>900532425-4</t>
  </si>
  <si>
    <t>CRA 2 No.10-72</t>
  </si>
  <si>
    <t>contacto@securitec.co</t>
  </si>
  <si>
    <t>CONSTANZA QUEVEDO PINILLA</t>
  </si>
  <si>
    <t>MC-051</t>
  </si>
  <si>
    <t>41677644-8</t>
  </si>
  <si>
    <t>CRA 16 No.11-07</t>
  </si>
  <si>
    <t>3203488746 3103413192</t>
  </si>
  <si>
    <t>lab_constanzaquevedoaguazul@hotmail.com</t>
  </si>
  <si>
    <t>7:00 am  a 5:30 pm sabados 7:00 am a 12:00 pm</t>
  </si>
  <si>
    <t>MULTISALUD DIALY ARIZA  PEREZ</t>
  </si>
  <si>
    <t>0314/10/03/2017</t>
  </si>
  <si>
    <t>Carrera 5 No.8-07</t>
  </si>
  <si>
    <t>dialyarizaperez@yahoo.es</t>
  </si>
  <si>
    <t>MC-076</t>
  </si>
  <si>
    <t>Cra 7 No.7-41</t>
  </si>
  <si>
    <t>CLL 4 9A-29</t>
  </si>
  <si>
    <t>mafloet@gmail.com</t>
  </si>
  <si>
    <t>N/A</t>
  </si>
  <si>
    <t>47433953-3</t>
  </si>
  <si>
    <t>MC-072</t>
  </si>
  <si>
    <t>68307265-1</t>
  </si>
  <si>
    <t>ARAUCA</t>
  </si>
  <si>
    <t>PUERTO RONDON</t>
  </si>
  <si>
    <t>CRA 3 3 -48</t>
  </si>
  <si>
    <t>adrianaferm85@gmail.com</t>
  </si>
  <si>
    <t>FARMACIA J / M</t>
  </si>
  <si>
    <t>MC-081</t>
  </si>
  <si>
    <t>IPS CENTRO RADIOLOGICO MANARE</t>
  </si>
  <si>
    <t>900529911-1</t>
  </si>
  <si>
    <t>CRA 10 Mo.16-58 B7 de agosto</t>
  </si>
  <si>
    <t>MC-080</t>
  </si>
  <si>
    <t>mundoodontologicovip@outlook.com</t>
  </si>
  <si>
    <t>CARRERA 30 No.26-29 LOCAL 5 Y 6</t>
  </si>
  <si>
    <t>REEMPLAZO A LOS TRILLIZOS</t>
  </si>
  <si>
    <t>Carrera 15 N. 15-71</t>
  </si>
  <si>
    <t>ipssaludyvidadelllano@outlook.com</t>
  </si>
  <si>
    <t>MC-082</t>
  </si>
  <si>
    <t>NIDIA YANETH JARA PARRADO</t>
  </si>
  <si>
    <t>PRESTADOR NO HABILITADO PARA YOPAL- SOLO SEDE ADMINISTRATIVA</t>
  </si>
  <si>
    <t>40369211-9</t>
  </si>
  <si>
    <t>8500100415-01</t>
  </si>
  <si>
    <t>Transversal 20 N° 4 - 61</t>
  </si>
  <si>
    <t>312 429 74 48 - 313 387 5283</t>
  </si>
  <si>
    <t>audiologia.jara@gmail.com</t>
  </si>
  <si>
    <t>MC-083</t>
  </si>
  <si>
    <t>OTRAS CONSULTAS DE ESPECIALIDAD AUDIOLOGIA - NO ONCOLÓGICO</t>
  </si>
  <si>
    <t>Lunes a Viernes 8:00 am a 12:00 pm y de 2:00 pm a 6:00 pm y sabados 8:00 am a 12:00 pm</t>
  </si>
  <si>
    <t>Lunes a Viernes 7:00 am a 12:00 pm y de 2:00 pm a 5:00 pm y sabados 8:00 am a 12:00 pm</t>
  </si>
  <si>
    <t>8525002859-01</t>
  </si>
  <si>
    <t>coordinacioncasanare@medisalud.com.co</t>
  </si>
  <si>
    <t>idaly2104@hotmail.com</t>
  </si>
  <si>
    <t>CALLE 12 No. 9 - 42</t>
  </si>
  <si>
    <t>CARRERA 2 N. 3 -10</t>
  </si>
  <si>
    <t>CALLE 5 No. 11 - 48</t>
  </si>
  <si>
    <t>IPS SALUD Y VIDA DEL LLANO SAS</t>
  </si>
  <si>
    <t>SEDES EXCLUSIVAS
Propias y Contratadas</t>
  </si>
  <si>
    <r>
      <t>OBJETO DEL CONTRATO:</t>
    </r>
    <r>
      <rPr>
        <sz val="9"/>
        <rFont val="Century Gothic"/>
        <family val="2"/>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</si>
  <si>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r>
      <t xml:space="preserve">Obligación del Contrato 
Obligaciones generales
</t>
    </r>
    <r>
      <rPr>
        <sz val="9"/>
        <rFont val="Century Gothic"/>
        <family val="2"/>
      </rPr>
      <t>10.  </t>
    </r>
    <r>
      <rPr>
        <b/>
        <sz val="9"/>
        <rFont val="Century Gothic"/>
        <family val="2"/>
      </rPr>
      <t xml:space="preserve">   </t>
    </r>
    <r>
      <rPr>
        <sz val="9"/>
        <rFont val="Century Gothic"/>
        <family val="2"/>
      </rPr>
      <t>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t>
    </r>
  </si>
  <si>
    <t>SUBREGIÓN</t>
  </si>
  <si>
    <t>MUNICIPIOS DE COBERTURA</t>
  </si>
  <si>
    <t>NOMBRE DE LA SEDE</t>
  </si>
  <si>
    <t>TIPO DE SEDE</t>
  </si>
  <si>
    <t>COORDINADOR</t>
  </si>
  <si>
    <t>PERFIL</t>
  </si>
  <si>
    <t>CORREO INSTITUCIONAL</t>
  </si>
  <si>
    <t>NÚMEROS INSTITUCIONALES</t>
  </si>
  <si>
    <t>HORARIO DE ATENCIÓN</t>
  </si>
  <si>
    <t>OBSERVACIÓN</t>
  </si>
  <si>
    <t>SEDE TIPO A</t>
  </si>
  <si>
    <t>Lunes a Viernes: 7am a 7pm
Sábado: 7am a 12pm</t>
  </si>
  <si>
    <t>SEDE TIPO D</t>
  </si>
  <si>
    <t>YURY PEREZ</t>
  </si>
  <si>
    <t>AUXILIAR DE ENFERMERIA</t>
  </si>
  <si>
    <t>Lunes a viernes de 7 a 12 - 2 pm a 6 pm  
sabados de 6:30 a 12 pm.</t>
  </si>
  <si>
    <t>NA</t>
  </si>
  <si>
    <t>NUMERO POLIZA</t>
  </si>
  <si>
    <t>605-88-994000000002</t>
  </si>
  <si>
    <t>51-03-101000594</t>
  </si>
  <si>
    <t>RC000703</t>
  </si>
  <si>
    <t>RC000696</t>
  </si>
  <si>
    <t>51-03-101000590</t>
  </si>
  <si>
    <t>64-03-101002143</t>
  </si>
  <si>
    <t>RC000734</t>
  </si>
  <si>
    <t>0377765-4</t>
  </si>
  <si>
    <t>RE002062</t>
  </si>
  <si>
    <t>62-03-101018546</t>
  </si>
  <si>
    <t>0362738-1</t>
  </si>
  <si>
    <t>30-03-101001867</t>
  </si>
  <si>
    <t>85-03-101003394</t>
  </si>
  <si>
    <t>RC000712</t>
  </si>
  <si>
    <t>895-88-994000000008</t>
  </si>
  <si>
    <t>NUMERO DE POLIZA</t>
  </si>
  <si>
    <t>BY-100007241</t>
  </si>
  <si>
    <t>605-47-994000067735</t>
  </si>
  <si>
    <t>CU003557</t>
  </si>
  <si>
    <t>605-47-994000067707</t>
  </si>
  <si>
    <t>605-45-994000015346</t>
  </si>
  <si>
    <t>CU003507</t>
  </si>
  <si>
    <t>605-45-994000015368</t>
  </si>
  <si>
    <t>51-47-101000403</t>
  </si>
  <si>
    <t>RC000704</t>
  </si>
  <si>
    <t>RC000705</t>
  </si>
  <si>
    <t>RC000706</t>
  </si>
  <si>
    <t>RC000707</t>
  </si>
  <si>
    <t>RC000708</t>
  </si>
  <si>
    <t>RC000709</t>
  </si>
  <si>
    <t>RC000710</t>
  </si>
  <si>
    <t>RC000711</t>
  </si>
  <si>
    <t>RC000713</t>
  </si>
  <si>
    <t>RC000714</t>
  </si>
  <si>
    <t>RC000715</t>
  </si>
  <si>
    <t>27-RC000754</t>
  </si>
  <si>
    <t>27-RC000755</t>
  </si>
  <si>
    <t>27-RC000756</t>
  </si>
  <si>
    <t>27-RC000757</t>
  </si>
  <si>
    <t>27-RC000758</t>
  </si>
  <si>
    <t>27-RC000759</t>
  </si>
  <si>
    <t>27-RC000760</t>
  </si>
  <si>
    <t>27-RC000761</t>
  </si>
  <si>
    <t>27-RC000762</t>
  </si>
  <si>
    <t>27-RC000763</t>
  </si>
  <si>
    <t>27-RC000764</t>
  </si>
  <si>
    <t>27-RC000765</t>
  </si>
  <si>
    <t>27-RC000766</t>
  </si>
  <si>
    <t>27-RC000767</t>
  </si>
  <si>
    <t>27-RC000768</t>
  </si>
  <si>
    <t>27-RC000769</t>
  </si>
  <si>
    <t>27-RC000770</t>
  </si>
  <si>
    <t>27-RC000771</t>
  </si>
  <si>
    <t>27-RC000772</t>
  </si>
  <si>
    <t>27-RC000752</t>
  </si>
  <si>
    <t>27-RC000753</t>
  </si>
  <si>
    <t>27-RM006510</t>
  </si>
  <si>
    <t>15-03-10-1005526</t>
  </si>
  <si>
    <t>RM006624</t>
  </si>
  <si>
    <t>RC000753</t>
  </si>
  <si>
    <t>JERSALUD S.A.S</t>
  </si>
  <si>
    <t>8500106108 -01</t>
  </si>
  <si>
    <t>gerencia@jersalud.com</t>
  </si>
  <si>
    <t>11-03-101009760</t>
  </si>
  <si>
    <t>C-2019 - 018</t>
  </si>
  <si>
    <t xml:space="preserve">PRINCIPAL </t>
  </si>
  <si>
    <t xml:space="preserve">SE OFERTO CON MEDICAL HELP PERO EL SERVICIO ESTA SIENDO GARANTIZADO POR CLINICA CASANARE </t>
  </si>
  <si>
    <t>SE OFERTO CON CLINICA ODONTOLOGICA DEL CASANARE, PERO SE GARANTIZA EL SERVICIO CON MUNDO ODONTOLOGICO</t>
  </si>
  <si>
    <t>SE OFERTO CON DENTISALUD, PERO SE GARANTIZA EL SERVICIO CON MUNDO ODONTOLOGICO</t>
  </si>
  <si>
    <t>JUAN CARLOS PULIDO CABALLERO MUNDO ODONTOLOGICO VIP</t>
  </si>
  <si>
    <t>SE OFERTO CON SERVICIO CARDIOLOGICO DEL LLANO, PERO SE GARANTIZA EL SERVICIO CON LA IPS SALUD YOPAL</t>
  </si>
  <si>
    <t xml:space="preserve">ALTERNA </t>
  </si>
  <si>
    <t>SE CAMBIO POR SOCIEDAD CLINICA CASANARE</t>
  </si>
  <si>
    <t>SE OFERTO EL SERVICIO CON CENTRO DE ESCENOGRAFIA DE YOPAL , PERO SE GARANTIZA EL SERVICIO CON UNIDAD INTEGRAL DE SALUD PUERTABIERTA</t>
  </si>
  <si>
    <t>DETECCION TEMPRANA - ALTERACIONES DEL DESARROLLO DEL JOVEN (DE 10 A 29 AÑOS)</t>
  </si>
  <si>
    <t xml:space="preserve">ENFERMERIA </t>
  </si>
  <si>
    <t>SE OFERTO EL SERVICIO CON ASISTIR IPS , PERO SE GARANTIZA EL SERVICIO CON JERSALUD</t>
  </si>
  <si>
    <t>RM006838</t>
  </si>
  <si>
    <t>51-03-101000872</t>
  </si>
  <si>
    <t>0669243-5</t>
  </si>
  <si>
    <t xml:space="preserve"> ALTERNA</t>
  </si>
  <si>
    <t>MEDISALUD</t>
  </si>
  <si>
    <t>07:00 AM A 06:00 PM Y SABADOS DE 7 AM A 1 PM</t>
  </si>
  <si>
    <t xml:space="preserve">CARRERA 40  N 23-99 </t>
  </si>
  <si>
    <t xml:space="preserve">MEDICAMENTOS </t>
  </si>
  <si>
    <t>RM006860</t>
  </si>
  <si>
    <t>0626346-0</t>
  </si>
  <si>
    <t>900533353-7</t>
  </si>
  <si>
    <t>8516202774-01</t>
  </si>
  <si>
    <t>RM006875</t>
  </si>
  <si>
    <t>0664077-6</t>
  </si>
  <si>
    <t>CARRERA 30 No.26-29 LOCAL 5 Y 7</t>
  </si>
  <si>
    <t>JERSALUD  SAS</t>
  </si>
  <si>
    <t>ENFERMERA JEFE</t>
  </si>
  <si>
    <t>coord.yopaljersalud@outlook.com</t>
  </si>
  <si>
    <t>TAMARA</t>
  </si>
  <si>
    <t>NUNCHIA</t>
  </si>
  <si>
    <t>MC-094</t>
  </si>
  <si>
    <t>605-88-994000000007</t>
  </si>
  <si>
    <t>MC-090-20</t>
  </si>
  <si>
    <t>96-03-101005373</t>
  </si>
  <si>
    <t xml:space="preserve">PRORROGA AUTOMATICA </t>
  </si>
  <si>
    <t>AA023746</t>
  </si>
  <si>
    <t>PAOLA ANDREA BUSTO SANCHEZ</t>
  </si>
  <si>
    <t>MONTO FIJO</t>
  </si>
  <si>
    <t>IPS CENTRO DE ESPECIALISTAS DEL LLANO SAS</t>
  </si>
  <si>
    <t>8544006068-1</t>
  </si>
  <si>
    <t>901295822-1</t>
  </si>
  <si>
    <t xml:space="preserve">Carrera 9 N° 8 - 64 </t>
  </si>
  <si>
    <t>ceesdellano@gmail.com</t>
  </si>
  <si>
    <t>MC-095</t>
  </si>
  <si>
    <t>30-54-101000523</t>
  </si>
  <si>
    <t>Carrera 9 N° 8 - 64</t>
  </si>
  <si>
    <t>ESE MORENO Y CLAVIJO</t>
  </si>
  <si>
    <t>900034131-8</t>
  </si>
  <si>
    <t>8179400206-03</t>
  </si>
  <si>
    <t>Calle 23 N° 18-41 Edificio Los Ángeles</t>
  </si>
  <si>
    <t>gerencia@esemorenoyclavijo.gov.co</t>
  </si>
  <si>
    <t>SERVICIO FARMACÉUTICO</t>
  </si>
  <si>
    <t xml:space="preserve">PROTECCIÓN ESPECÍFICA </t>
  </si>
  <si>
    <t xml:space="preserve">DETECCIÓN TEMPRANA </t>
  </si>
  <si>
    <t>MC-093</t>
  </si>
  <si>
    <t xml:space="preserve">0218039-4 </t>
  </si>
  <si>
    <t>0218039-4</t>
  </si>
  <si>
    <t>605-89-994000000166</t>
  </si>
  <si>
    <t xml:space="preserve">JERSALUD </t>
  </si>
  <si>
    <t xml:space="preserve">CENTRO MEDICO 24 HORAS </t>
  </si>
  <si>
    <t>CENTRO DE SALUD DE NUNCHIA</t>
  </si>
  <si>
    <t>8522500422</t>
  </si>
  <si>
    <t>098 635 2029</t>
  </si>
  <si>
    <t>CENTRO DE SALUD DE RECETOR</t>
  </si>
  <si>
    <t>CENTRO DE SALUD DE SABANALARGA</t>
  </si>
  <si>
    <t>CARRERA 2 No 3-10</t>
  </si>
  <si>
    <t>coomedicantamara@hotmail.com</t>
  </si>
  <si>
    <t>CLINICA VILLANUEVA LTDA</t>
  </si>
  <si>
    <t>CRA 12 No 13 - 43</t>
  </si>
  <si>
    <t>SU-2020-002</t>
  </si>
  <si>
    <t>farmacia.yopal@jersalud.com</t>
  </si>
  <si>
    <t>RX AYUDAS DIAGNOSTICAS EN ODONTOLOGIA E.U.</t>
  </si>
  <si>
    <t>IPS FAMILY &amp; MEDICAL CASANARE SAS</t>
  </si>
  <si>
    <t>TOMA E INTERPRETACIÓN DE RADIOGRAFIAS ODONTOLÓGICAS</t>
  </si>
  <si>
    <t>MC-099</t>
  </si>
  <si>
    <t>MC-096</t>
  </si>
  <si>
    <t>CALLE 13 N 29 - 41 CONSULTORIO 215</t>
  </si>
  <si>
    <t>servicioalcliente@rxayudasdiagnosticas.com.co</t>
  </si>
  <si>
    <t xml:space="preserve"> (8) 661 0393</t>
  </si>
  <si>
    <t>822006258-2</t>
  </si>
  <si>
    <t>30-03-101002285</t>
  </si>
  <si>
    <t>46-RC001128</t>
  </si>
  <si>
    <t>900548557-8</t>
  </si>
  <si>
    <t>familymedical01@hotmail.com</t>
  </si>
  <si>
    <t>CALLE 13 N 9 - 40</t>
  </si>
  <si>
    <t>ROSELL NATALIA VELASQUEZ LOPEZ</t>
  </si>
  <si>
    <t>facturacion@coomedican.com</t>
  </si>
  <si>
    <t>PAOLA ANDREA BUSTOS SANCHEZ</t>
  </si>
  <si>
    <t>PANOREX CEDENT S.A.S</t>
  </si>
  <si>
    <t>900212100-3</t>
  </si>
  <si>
    <t>Carrera 22 Nº 11-57 Barrio el Centro Yopal</t>
  </si>
  <si>
    <t>098 6328690</t>
  </si>
  <si>
    <t>98 6328690</t>
  </si>
  <si>
    <t>310 7738953</t>
  </si>
  <si>
    <t>administracion@cedent.net.co</t>
  </si>
  <si>
    <t>MC-100</t>
  </si>
  <si>
    <t>Dane Municipio</t>
  </si>
  <si>
    <t>Municipio Afiliación</t>
  </si>
  <si>
    <t>#AFILIADOS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</si>
</sst>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F800]dddd\,\ mmmm\ dd\,\ yyyy"/>
    <numFmt numFmtId="166" formatCode="00000000000"/>
    <numFmt numFmtId="167" formatCode="000000000000"/>
  </numFmts>
  <fonts count="44" x14ac:knownFonts="1">
    <font>
      <sz val="11"/>
      <color theme="1"/>
      <name val="Calibri"/>
      <family val="2"/>
      <scheme val="minor"/>
    </font>
    <font>
      <b/>
      <sz val="8"/>
      <name val="Calibri"/>
      <family val="2"/>
      <scheme val="minor"/>
    </font>
    <font>
      <sz val="10"/>
      <name val="Arial"/>
      <family val="2"/>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Arial"/>
      <family val="2"/>
    </font>
    <font>
      <sz val="9"/>
      <name val="Calibri"/>
      <family val="2"/>
      <scheme val="minor"/>
    </font>
    <font>
      <b/>
      <sz val="10"/>
      <name val="Calibri"/>
      <family val="2"/>
      <scheme val="minor"/>
    </font>
    <font>
      <b/>
      <sz val="11"/>
      <name val="Calibri"/>
      <family val="2"/>
      <scheme val="minor"/>
    </font>
    <font>
      <b/>
      <sz val="16"/>
      <name val="Calibri"/>
      <family val="2"/>
      <scheme val="minor"/>
    </font>
    <font>
      <sz val="10"/>
      <name val="Calibri"/>
      <family val="2"/>
      <scheme val="minor"/>
    </font>
    <font>
      <b/>
      <sz val="18"/>
      <color theme="3"/>
      <name val="Calibri Light"/>
      <family val="2"/>
      <scheme val="major"/>
    </font>
    <font>
      <sz val="11"/>
      <color rgb="FF9C6500"/>
      <name val="Calibri"/>
      <family val="2"/>
      <scheme val="minor"/>
    </font>
    <font>
      <sz val="9"/>
      <name val="Calibri"/>
      <family val="2"/>
    </font>
    <font>
      <b/>
      <sz val="9"/>
      <name val="Calibri"/>
      <family val="2"/>
    </font>
    <font>
      <b/>
      <sz val="7"/>
      <name val="Calibri"/>
      <family val="2"/>
      <scheme val="minor"/>
    </font>
    <font>
      <sz val="7"/>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b/>
      <sz val="9"/>
      <name val="Century Gothic"/>
      <family val="2"/>
    </font>
    <font>
      <sz val="9"/>
      <name val="Century Gothic"/>
      <family val="2"/>
    </font>
    <font>
      <u/>
      <sz val="9"/>
      <name val="Century Gothic"/>
      <family val="2"/>
    </font>
    <font>
      <sz val="8"/>
      <name val="Calibri"/>
      <family val="2"/>
      <scheme val="minor"/>
    </font>
    <font>
      <b/>
      <sz val="9"/>
      <name val="Calibri"/>
      <family val="2"/>
      <scheme val="minor"/>
    </font>
    <font>
      <sz val="7"/>
      <color theme="1"/>
      <name val="Calibri"/>
      <family val="2"/>
      <scheme val="minor"/>
    </font>
    <font>
      <sz val="8"/>
      <color theme="1"/>
      <name val="Century Gothic"/>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diagonal/>
    </border>
  </borders>
  <cellStyleXfs count="58">
    <xf numFmtId="0" fontId="0" fillId="0" borderId="0"/>
    <xf numFmtId="0" fontId="2" fillId="0" borderId="0"/>
    <xf numFmtId="0" fontId="3" fillId="0" borderId="0" applyNumberFormat="0" applyFill="0" applyBorder="0" applyAlignment="0" applyProtection="0"/>
    <xf numFmtId="0" fontId="5" fillId="0" borderId="0" applyNumberFormat="0" applyFill="0" applyBorder="0" applyAlignment="0" applyProtection="0"/>
    <xf numFmtId="0" fontId="6" fillId="0" borderId="6" applyNumberFormat="0" applyFill="0" applyAlignment="0" applyProtection="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9" applyNumberFormat="0" applyAlignment="0" applyProtection="0"/>
    <xf numFmtId="0" fontId="13" fillId="7" borderId="10" applyNumberFormat="0" applyAlignment="0" applyProtection="0"/>
    <xf numFmtId="0" fontId="14" fillId="7" borderId="9" applyNumberFormat="0" applyAlignment="0" applyProtection="0"/>
    <xf numFmtId="0" fontId="15" fillId="0" borderId="11" applyNumberFormat="0" applyFill="0" applyAlignment="0" applyProtection="0"/>
    <xf numFmtId="0" fontId="16" fillId="8" borderId="12" applyNumberFormat="0" applyAlignment="0" applyProtection="0"/>
    <xf numFmtId="0" fontId="17" fillId="0" borderId="0" applyNumberFormat="0" applyFill="0" applyBorder="0" applyAlignment="0" applyProtection="0"/>
    <xf numFmtId="0" fontId="4" fillId="9" borderId="13" applyNumberFormat="0" applyFont="0" applyAlignment="0" applyProtection="0"/>
    <xf numFmtId="0" fontId="18" fillId="0" borderId="0" applyNumberFormat="0" applyFill="0" applyBorder="0" applyAlignment="0" applyProtection="0"/>
    <xf numFmtId="0" fontId="19" fillId="0" borderId="14" applyNumberFormat="0" applyFill="0" applyAlignment="0" applyProtection="0"/>
    <xf numFmtId="0" fontId="20"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 fillId="0" borderId="0"/>
    <xf numFmtId="9" fontId="2" fillId="0" borderId="0" applyFont="0" applyFill="0" applyBorder="0" applyAlignment="0" applyProtection="0"/>
    <xf numFmtId="164" fontId="4"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0" fontId="28" fillId="0" borderId="0" applyNumberFormat="0" applyFill="0" applyBorder="0" applyAlignment="0" applyProtection="0"/>
    <xf numFmtId="0" fontId="29" fillId="5"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cellStyleXfs>
  <cellXfs count="165">
    <xf numFmtId="0" fontId="0" fillId="0" borderId="0" xfId="0"/>
    <xf numFmtId="49" fontId="26" fillId="2" borderId="0" xfId="0" applyNumberFormat="1" applyFont="1" applyFill="1" applyAlignment="1">
      <alignment vertical="center" wrapText="1"/>
    </xf>
    <xf numFmtId="49" fontId="24" fillId="2" borderId="0" xfId="0" applyNumberFormat="1" applyFont="1" applyFill="1" applyAlignment="1">
      <alignment vertical="center" wrapText="1"/>
    </xf>
    <xf numFmtId="0" fontId="30" fillId="2" borderId="1" xfId="0" applyFont="1" applyFill="1" applyBorder="1" applyAlignment="1">
      <alignment horizontal="center" vertical="center" wrapText="1"/>
    </xf>
    <xf numFmtId="0" fontId="25" fillId="2" borderId="0" xfId="0" applyFont="1" applyFill="1" applyAlignment="1">
      <alignment vertical="center" wrapText="1"/>
    </xf>
    <xf numFmtId="0" fontId="0" fillId="0" borderId="0" xfId="0" applyAlignment="1">
      <alignment vertical="center"/>
    </xf>
    <xf numFmtId="49" fontId="27" fillId="2" borderId="0" xfId="0" applyNumberFormat="1" applyFont="1" applyFill="1" applyAlignment="1">
      <alignment vertical="center" wrapText="1"/>
    </xf>
    <xf numFmtId="0" fontId="21" fillId="2" borderId="0" xfId="0" applyFont="1" applyFill="1" applyAlignment="1">
      <alignment vertical="center"/>
    </xf>
    <xf numFmtId="0" fontId="30" fillId="2" borderId="1" xfId="0" applyFont="1" applyFill="1" applyBorder="1" applyAlignment="1">
      <alignment horizontal="center" vertical="center"/>
    </xf>
    <xf numFmtId="0" fontId="30" fillId="2" borderId="1" xfId="0" applyFont="1" applyFill="1" applyBorder="1" applyAlignment="1">
      <alignment vertical="center"/>
    </xf>
    <xf numFmtId="0" fontId="21" fillId="2" borderId="0" xfId="0" applyFont="1" applyFill="1" applyAlignment="1">
      <alignment horizontal="center" vertical="center"/>
    </xf>
    <xf numFmtId="14" fontId="23" fillId="0" borderId="1" xfId="0" applyNumberFormat="1" applyFont="1" applyFill="1" applyBorder="1" applyAlignment="1">
      <alignment horizontal="left" vertical="center"/>
    </xf>
    <xf numFmtId="0" fontId="30" fillId="2" borderId="1" xfId="1" applyFont="1" applyFill="1" applyBorder="1" applyAlignment="1">
      <alignment horizontal="left" vertical="top" wrapText="1"/>
    </xf>
    <xf numFmtId="0" fontId="30" fillId="2" borderId="1" xfId="0" applyFont="1" applyFill="1" applyBorder="1" applyAlignment="1">
      <alignment vertical="center" wrapText="1"/>
    </xf>
    <xf numFmtId="0" fontId="30" fillId="2" borderId="1" xfId="0" applyFont="1" applyFill="1" applyBorder="1" applyAlignment="1">
      <alignment horizontal="left" vertical="center"/>
    </xf>
    <xf numFmtId="0" fontId="21" fillId="2" borderId="0" xfId="0" applyFont="1" applyFill="1" applyAlignment="1">
      <alignment horizontal="left" vertical="center"/>
    </xf>
    <xf numFmtId="0" fontId="30" fillId="0" borderId="1" xfId="0" applyFont="1" applyFill="1" applyBorder="1" applyAlignment="1">
      <alignment vertical="center" wrapText="1"/>
    </xf>
    <xf numFmtId="0" fontId="30" fillId="2" borderId="1" xfId="1" applyFont="1" applyFill="1" applyBorder="1" applyAlignment="1">
      <alignment vertical="center" wrapText="1"/>
    </xf>
    <xf numFmtId="165" fontId="22" fillId="2" borderId="1" xfId="0" applyNumberFormat="1" applyFont="1" applyFill="1" applyBorder="1" applyAlignment="1">
      <alignment horizontal="left" vertical="center"/>
    </xf>
    <xf numFmtId="0" fontId="30" fillId="2" borderId="1" xfId="1" applyFont="1" applyFill="1" applyBorder="1" applyAlignment="1">
      <alignment horizontal="left" vertical="center" wrapText="1"/>
    </xf>
    <xf numFmtId="14" fontId="23" fillId="2" borderId="1" xfId="0" applyNumberFormat="1" applyFont="1" applyFill="1" applyBorder="1" applyAlignment="1">
      <alignment horizontal="left" vertical="center"/>
    </xf>
    <xf numFmtId="0" fontId="34" fillId="2" borderId="0" xfId="0" applyFont="1" applyFill="1" applyAlignment="1">
      <alignment vertical="center"/>
    </xf>
    <xf numFmtId="0" fontId="34" fillId="2" borderId="16" xfId="0" applyFont="1" applyFill="1" applyBorder="1" applyAlignment="1">
      <alignment vertical="center"/>
    </xf>
    <xf numFmtId="0" fontId="35" fillId="2" borderId="0" xfId="0" applyFont="1" applyFill="1" applyAlignment="1">
      <alignment vertical="center"/>
    </xf>
    <xf numFmtId="0" fontId="34" fillId="2" borderId="0" xfId="0" applyFont="1" applyFill="1" applyAlignment="1">
      <alignment horizontal="left" vertical="center"/>
    </xf>
    <xf numFmtId="0" fontId="34" fillId="2" borderId="16" xfId="0" applyFont="1" applyFill="1" applyBorder="1" applyAlignment="1">
      <alignment horizontal="left" vertical="center"/>
    </xf>
    <xf numFmtId="0" fontId="34" fillId="2" borderId="0" xfId="0" applyFont="1" applyFill="1" applyAlignment="1">
      <alignment horizontal="center" vertical="center"/>
    </xf>
    <xf numFmtId="0" fontId="34" fillId="2" borderId="0" xfId="0" applyFont="1" applyFill="1" applyAlignment="1">
      <alignment horizontal="right" vertical="center"/>
    </xf>
    <xf numFmtId="0" fontId="38" fillId="2" borderId="0" xfId="0" applyFont="1" applyFill="1" applyAlignment="1">
      <alignment horizontal="center"/>
    </xf>
    <xf numFmtId="0" fontId="38" fillId="2" borderId="0" xfId="0" applyFont="1" applyFill="1"/>
    <xf numFmtId="0" fontId="37" fillId="2" borderId="0" xfId="0" applyFont="1" applyFill="1" applyAlignment="1">
      <alignment horizontal="center" vertical="center"/>
    </xf>
    <xf numFmtId="0" fontId="38" fillId="2" borderId="16" xfId="0" applyFont="1" applyFill="1" applyBorder="1" applyAlignment="1">
      <alignment horizontal="center" vertical="center"/>
    </xf>
    <xf numFmtId="0" fontId="37" fillId="2" borderId="16" xfId="0" applyFont="1" applyFill="1" applyBorder="1" applyAlignment="1">
      <alignment horizontal="center" vertical="center"/>
    </xf>
    <xf numFmtId="14" fontId="37" fillId="2" borderId="0" xfId="0" applyNumberFormat="1" applyFont="1" applyFill="1" applyAlignment="1">
      <alignment horizontal="center" vertical="center"/>
    </xf>
    <xf numFmtId="0" fontId="37" fillId="2" borderId="0" xfId="0" applyFont="1" applyFill="1" applyAlignment="1">
      <alignment horizontal="center" vertical="center" wrapText="1"/>
    </xf>
    <xf numFmtId="0" fontId="37" fillId="2" borderId="1" xfId="0" applyFont="1" applyFill="1" applyBorder="1" applyAlignment="1">
      <alignment horizontal="center" vertical="center" wrapText="1"/>
    </xf>
    <xf numFmtId="0" fontId="38" fillId="2" borderId="1" xfId="0" applyFont="1" applyFill="1" applyBorder="1" applyAlignment="1">
      <alignment horizontal="center" vertical="center"/>
    </xf>
    <xf numFmtId="0" fontId="38" fillId="2" borderId="4" xfId="1" applyFont="1" applyFill="1" applyBorder="1" applyAlignment="1">
      <alignment horizontal="center" vertical="center"/>
    </xf>
    <xf numFmtId="0" fontId="38" fillId="2" borderId="1" xfId="0" applyFont="1" applyFill="1" applyBorder="1" applyAlignment="1">
      <alignment horizontal="center" vertical="center" wrapText="1"/>
    </xf>
    <xf numFmtId="0" fontId="3" fillId="2" borderId="1" xfId="49" applyFill="1" applyBorder="1" applyAlignment="1">
      <alignment horizontal="center" vertical="center" wrapText="1"/>
    </xf>
    <xf numFmtId="0" fontId="3" fillId="2" borderId="1" xfId="49" applyFill="1" applyBorder="1" applyAlignment="1">
      <alignment horizontal="center" vertical="center"/>
    </xf>
    <xf numFmtId="0" fontId="39" fillId="2" borderId="1" xfId="49" applyFont="1" applyFill="1" applyBorder="1" applyAlignment="1">
      <alignment horizontal="center" vertical="center"/>
    </xf>
    <xf numFmtId="0" fontId="38" fillId="2" borderId="19" xfId="0" applyFont="1" applyFill="1" applyBorder="1" applyAlignment="1">
      <alignment horizontal="center"/>
    </xf>
    <xf numFmtId="0" fontId="38" fillId="2" borderId="1" xfId="0" applyFont="1" applyFill="1" applyBorder="1" applyAlignment="1">
      <alignment horizontal="left" vertical="center"/>
    </xf>
    <xf numFmtId="0" fontId="33" fillId="2" borderId="0" xfId="0" applyFont="1" applyFill="1" applyAlignment="1">
      <alignment horizontal="center" vertical="center" wrapText="1"/>
    </xf>
    <xf numFmtId="0" fontId="33" fillId="2" borderId="1"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23" fillId="2" borderId="1" xfId="0" applyFont="1" applyFill="1" applyBorder="1" applyAlignment="1">
      <alignment vertical="center" wrapText="1"/>
    </xf>
    <xf numFmtId="0" fontId="23" fillId="2" borderId="0" xfId="0" applyFont="1" applyFill="1" applyAlignment="1">
      <alignment horizontal="center" vertical="center"/>
    </xf>
    <xf numFmtId="0" fontId="21" fillId="2" borderId="0" xfId="0" applyFont="1" applyFill="1"/>
    <xf numFmtId="0" fontId="27" fillId="2" borderId="1" xfId="0" applyFont="1" applyFill="1" applyBorder="1" applyAlignment="1">
      <alignment horizontal="left" vertical="center"/>
    </xf>
    <xf numFmtId="49" fontId="26" fillId="2" borderId="0" xfId="0" applyNumberFormat="1" applyFont="1" applyFill="1" applyAlignment="1">
      <alignment horizontal="center" vertical="center" wrapText="1"/>
    </xf>
    <xf numFmtId="0" fontId="25" fillId="2" borderId="0" xfId="0" applyFont="1" applyFill="1" applyAlignment="1">
      <alignment horizontal="center" wrapText="1"/>
    </xf>
    <xf numFmtId="0" fontId="25" fillId="2" borderId="0" xfId="0" applyFont="1" applyFill="1" applyAlignment="1">
      <alignment wrapText="1"/>
    </xf>
    <xf numFmtId="49" fontId="24" fillId="2" borderId="0" xfId="0" applyNumberFormat="1" applyFont="1" applyFill="1" applyAlignment="1">
      <alignment horizontal="center" vertical="center" wrapText="1"/>
    </xf>
    <xf numFmtId="49" fontId="27" fillId="2" borderId="0" xfId="0" applyNumberFormat="1" applyFont="1" applyFill="1" applyAlignment="1">
      <alignment horizontal="center" vertical="top" wrapText="1"/>
    </xf>
    <xf numFmtId="49" fontId="27" fillId="2" borderId="0" xfId="0" applyNumberFormat="1" applyFont="1" applyFill="1" applyAlignment="1">
      <alignment vertical="top" wrapText="1"/>
    </xf>
    <xf numFmtId="0" fontId="32" fillId="2" borderId="0" xfId="0" applyFont="1" applyFill="1" applyAlignment="1">
      <alignment horizontal="center" vertical="center" wrapText="1"/>
    </xf>
    <xf numFmtId="0" fontId="32" fillId="2" borderId="16" xfId="0" applyFont="1" applyFill="1" applyBorder="1" applyAlignment="1">
      <alignment horizontal="center" vertical="center" wrapText="1"/>
    </xf>
    <xf numFmtId="0" fontId="41" fillId="2" borderId="0" xfId="0" applyFont="1" applyFill="1" applyAlignment="1">
      <alignment horizontal="left" vertical="center" wrapText="1"/>
    </xf>
    <xf numFmtId="14" fontId="41" fillId="2" borderId="0" xfId="0" applyNumberFormat="1" applyFont="1" applyFill="1" applyAlignment="1">
      <alignment horizontal="left" vertical="center" wrapText="1"/>
    </xf>
    <xf numFmtId="0" fontId="41" fillId="2" borderId="0" xfId="0" applyFont="1" applyFill="1" applyAlignment="1">
      <alignment horizontal="center" vertical="center" wrapText="1"/>
    </xf>
    <xf numFmtId="0" fontId="21" fillId="2" borderId="0" xfId="0" applyFont="1" applyFill="1" applyAlignment="1">
      <alignment horizontal="center"/>
    </xf>
    <xf numFmtId="0" fontId="3" fillId="2" borderId="16" xfId="49" applyFill="1" applyBorder="1" applyAlignment="1">
      <alignment horizontal="center" vertical="center"/>
    </xf>
    <xf numFmtId="14" fontId="32" fillId="2" borderId="0" xfId="0" applyNumberFormat="1" applyFont="1" applyFill="1" applyAlignment="1">
      <alignment horizontal="center" vertical="center"/>
    </xf>
    <xf numFmtId="0" fontId="21" fillId="2" borderId="0" xfId="0" applyFont="1" applyFill="1" applyAlignment="1">
      <alignment horizontal="left" vertical="center" wrapText="1"/>
    </xf>
    <xf numFmtId="0" fontId="21" fillId="2" borderId="0" xfId="0" applyFont="1" applyFill="1" applyAlignment="1">
      <alignment horizontal="center" vertical="center" wrapText="1"/>
    </xf>
    <xf numFmtId="14" fontId="21" fillId="2" borderId="0" xfId="0" applyNumberFormat="1" applyFont="1" applyFill="1" applyAlignment="1">
      <alignment horizontal="center" vertical="center"/>
    </xf>
    <xf numFmtId="0" fontId="21" fillId="2" borderId="0" xfId="0" applyFont="1" applyFill="1" applyAlignment="1">
      <alignment vertical="top"/>
    </xf>
    <xf numFmtId="0" fontId="1" fillId="2" borderId="1" xfId="0" applyFont="1" applyFill="1" applyBorder="1" applyAlignment="1">
      <alignment horizontal="center" vertical="top" wrapText="1"/>
    </xf>
    <xf numFmtId="0" fontId="1" fillId="2" borderId="3" xfId="0" applyFont="1" applyFill="1" applyBorder="1" applyAlignment="1">
      <alignment horizontal="left" vertical="top" wrapText="1"/>
    </xf>
    <xf numFmtId="14" fontId="1" fillId="2" borderId="1" xfId="0" applyNumberFormat="1" applyFont="1" applyFill="1" applyBorder="1" applyAlignment="1">
      <alignment horizontal="center" vertical="top" wrapText="1"/>
    </xf>
    <xf numFmtId="0" fontId="33" fillId="2" borderId="1" xfId="0" applyFont="1" applyFill="1" applyBorder="1" applyAlignment="1">
      <alignment vertical="center" wrapText="1"/>
    </xf>
    <xf numFmtId="0" fontId="23" fillId="2" borderId="1" xfId="0" applyFont="1" applyFill="1" applyBorder="1" applyAlignment="1">
      <alignment horizontal="center" vertical="center"/>
    </xf>
    <xf numFmtId="0" fontId="23" fillId="2" borderId="1" xfId="0" applyNumberFormat="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vertical="center"/>
    </xf>
    <xf numFmtId="14" fontId="23" fillId="2" borderId="1" xfId="0" applyNumberFormat="1" applyFont="1" applyFill="1" applyBorder="1" applyAlignment="1">
      <alignment vertical="center"/>
    </xf>
    <xf numFmtId="0" fontId="23" fillId="2" borderId="3" xfId="0" applyFont="1" applyFill="1" applyBorder="1" applyAlignment="1">
      <alignment vertical="center"/>
    </xf>
    <xf numFmtId="0" fontId="23" fillId="2" borderId="0" xfId="0" applyFont="1" applyFill="1" applyAlignment="1">
      <alignment vertical="center"/>
    </xf>
    <xf numFmtId="0" fontId="23" fillId="2" borderId="1" xfId="0" applyFont="1" applyFill="1" applyBorder="1" applyAlignment="1">
      <alignment horizontal="left" vertical="center" wrapText="1"/>
    </xf>
    <xf numFmtId="0" fontId="33" fillId="2" borderId="1" xfId="0" applyFont="1" applyFill="1" applyBorder="1" applyAlignment="1">
      <alignment vertical="center"/>
    </xf>
    <xf numFmtId="0" fontId="23" fillId="2" borderId="1" xfId="49" applyFont="1" applyFill="1" applyBorder="1" applyAlignment="1">
      <alignment vertical="center" wrapText="1"/>
    </xf>
    <xf numFmtId="14" fontId="23" fillId="2" borderId="1" xfId="0" applyNumberFormat="1" applyFont="1" applyFill="1" applyBorder="1" applyAlignment="1">
      <alignment horizontal="right" vertical="center"/>
    </xf>
    <xf numFmtId="0" fontId="23" fillId="2" borderId="1" xfId="0" applyFont="1" applyFill="1" applyBorder="1" applyAlignment="1">
      <alignment vertical="top" wrapText="1"/>
    </xf>
    <xf numFmtId="14" fontId="23" fillId="2" borderId="1" xfId="0" applyNumberFormat="1" applyFont="1" applyFill="1" applyBorder="1" applyAlignment="1">
      <alignment horizontal="center" vertical="center"/>
    </xf>
    <xf numFmtId="0" fontId="3" fillId="2" borderId="1" xfId="49" applyFill="1" applyBorder="1" applyAlignment="1">
      <alignment vertical="center" wrapText="1"/>
    </xf>
    <xf numFmtId="166" fontId="23" fillId="2" borderId="1" xfId="0" applyNumberFormat="1" applyFont="1" applyFill="1" applyBorder="1" applyAlignment="1">
      <alignment horizontal="left" vertical="center" wrapText="1"/>
    </xf>
    <xf numFmtId="0" fontId="23" fillId="2" borderId="1" xfId="0" applyFont="1" applyFill="1" applyBorder="1" applyAlignment="1">
      <alignment horizontal="right" vertical="center" wrapText="1"/>
    </xf>
    <xf numFmtId="0" fontId="23" fillId="2" borderId="1" xfId="0" applyNumberFormat="1" applyFont="1" applyFill="1" applyBorder="1" applyAlignment="1">
      <alignment vertical="center" wrapText="1"/>
    </xf>
    <xf numFmtId="1" fontId="23" fillId="2" borderId="1" xfId="49" applyNumberFormat="1" applyFont="1" applyFill="1" applyBorder="1" applyAlignment="1">
      <alignment vertical="center" wrapText="1"/>
    </xf>
    <xf numFmtId="167" fontId="23" fillId="2" borderId="1" xfId="0" applyNumberFormat="1" applyFont="1" applyFill="1" applyBorder="1" applyAlignment="1">
      <alignment horizontal="left" vertical="center" wrapText="1"/>
    </xf>
    <xf numFmtId="0" fontId="21" fillId="2" borderId="1" xfId="0" applyFont="1" applyFill="1" applyBorder="1" applyAlignment="1">
      <alignment horizontal="center" vertical="center"/>
    </xf>
    <xf numFmtId="0" fontId="33" fillId="2" borderId="0" xfId="0" applyFont="1" applyFill="1" applyAlignment="1">
      <alignment horizontal="center" vertical="center"/>
    </xf>
    <xf numFmtId="0" fontId="23" fillId="2" borderId="0" xfId="0" applyFont="1" applyFill="1" applyAlignment="1">
      <alignment horizontal="left" vertical="center" wrapText="1"/>
    </xf>
    <xf numFmtId="0" fontId="23" fillId="2" borderId="0" xfId="0" applyFont="1" applyFill="1" applyAlignment="1">
      <alignment horizontal="center" vertical="center" wrapText="1"/>
    </xf>
    <xf numFmtId="14" fontId="23" fillId="2" borderId="0" xfId="0" applyNumberFormat="1" applyFont="1" applyFill="1" applyAlignment="1">
      <alignment horizontal="center" vertical="center"/>
    </xf>
    <xf numFmtId="0" fontId="31" fillId="2"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2" borderId="1" xfId="0" applyFont="1" applyFill="1" applyBorder="1" applyAlignment="1">
      <alignment horizontal="left" vertical="center" wrapText="1"/>
    </xf>
    <xf numFmtId="0" fontId="25" fillId="2" borderId="0" xfId="0" applyFont="1" applyFill="1" applyAlignment="1">
      <alignment horizontal="center" vertical="center" wrapText="1"/>
    </xf>
    <xf numFmtId="49" fontId="26" fillId="2" borderId="0" xfId="0" applyNumberFormat="1" applyFont="1" applyFill="1" applyAlignment="1">
      <alignment horizontal="center" vertical="center" wrapText="1"/>
    </xf>
    <xf numFmtId="0" fontId="43" fillId="2" borderId="1" xfId="0" applyFont="1" applyFill="1" applyBorder="1" applyAlignment="1">
      <alignment horizontal="center" vertical="center"/>
    </xf>
    <xf numFmtId="0" fontId="43" fillId="2" borderId="1" xfId="0" applyFont="1" applyFill="1" applyBorder="1" applyAlignment="1">
      <alignment horizontal="left" vertical="center"/>
    </xf>
    <xf numFmtId="0" fontId="42" fillId="2" borderId="1" xfId="0" applyFont="1" applyFill="1" applyBorder="1" applyAlignment="1">
      <alignment horizontal="center" vertical="center" wrapText="1"/>
    </xf>
    <xf numFmtId="0" fontId="23" fillId="2" borderId="3" xfId="0" applyFont="1" applyFill="1" applyBorder="1" applyAlignment="1">
      <alignment vertical="center" wrapText="1"/>
    </xf>
    <xf numFmtId="0" fontId="40" fillId="2" borderId="1" xfId="0" applyFont="1" applyFill="1" applyBorder="1" applyAlignment="1">
      <alignment horizontal="left" vertical="center" wrapText="1"/>
    </xf>
    <xf numFmtId="0" fontId="23" fillId="2" borderId="3" xfId="0" applyFont="1" applyFill="1" applyBorder="1" applyAlignment="1">
      <alignment horizontal="center" vertical="center"/>
    </xf>
    <xf numFmtId="14" fontId="27" fillId="2" borderId="1" xfId="0" applyNumberFormat="1" applyFont="1" applyFill="1" applyBorder="1" applyAlignment="1">
      <alignment horizontal="center" vertical="center"/>
    </xf>
    <xf numFmtId="0" fontId="35" fillId="2" borderId="0" xfId="0" applyFont="1" applyFill="1" applyAlignment="1">
      <alignment horizontal="center" vertical="center"/>
    </xf>
    <xf numFmtId="0" fontId="21" fillId="2" borderId="1" xfId="0" applyFont="1" applyFill="1" applyBorder="1" applyAlignment="1">
      <alignment horizontal="center" vertical="center" wrapText="1"/>
    </xf>
    <xf numFmtId="0" fontId="36" fillId="2" borderId="16" xfId="49" applyFont="1" applyFill="1" applyBorder="1" applyAlignment="1">
      <alignment horizontal="left" vertical="center"/>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49" fontId="24" fillId="2" borderId="15" xfId="0" applyNumberFormat="1" applyFont="1" applyFill="1" applyBorder="1" applyAlignment="1">
      <alignment horizontal="center" vertical="center" wrapText="1"/>
    </xf>
    <xf numFmtId="49" fontId="24" fillId="2" borderId="0" xfId="0" applyNumberFormat="1" applyFont="1" applyFill="1" applyBorder="1" applyAlignment="1">
      <alignment horizontal="center" vertical="center" wrapText="1"/>
    </xf>
    <xf numFmtId="49" fontId="24" fillId="2" borderId="0" xfId="0" applyNumberFormat="1" applyFont="1" applyFill="1" applyBorder="1" applyAlignment="1">
      <alignment horizontal="center" vertical="center"/>
    </xf>
    <xf numFmtId="0" fontId="41" fillId="2" borderId="16" xfId="0" applyFont="1" applyFill="1" applyBorder="1" applyAlignment="1">
      <alignment horizontal="center" vertical="center"/>
    </xf>
    <xf numFmtId="0" fontId="41" fillId="2" borderId="0" xfId="0" applyFont="1" applyFill="1" applyAlignment="1">
      <alignment horizontal="center" vertical="center" wrapText="1"/>
    </xf>
    <xf numFmtId="14" fontId="41" fillId="2" borderId="16" xfId="0" applyNumberFormat="1" applyFont="1" applyFill="1" applyBorder="1" applyAlignment="1">
      <alignment horizontal="center" vertical="center"/>
    </xf>
    <xf numFmtId="14" fontId="41" fillId="2" borderId="0" xfId="0" applyNumberFormat="1" applyFont="1" applyFill="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2" borderId="17" xfId="0" applyFont="1" applyFill="1" applyBorder="1" applyAlignment="1">
      <alignment horizontal="center" vertical="top" wrapText="1"/>
    </xf>
    <xf numFmtId="14" fontId="32" fillId="2" borderId="4" xfId="0" applyNumberFormat="1" applyFont="1" applyFill="1" applyBorder="1" applyAlignment="1">
      <alignment horizontal="center" vertical="top" wrapText="1"/>
    </xf>
    <xf numFmtId="14" fontId="32" fillId="2" borderId="5" xfId="0" applyNumberFormat="1" applyFont="1" applyFill="1" applyBorder="1" applyAlignment="1">
      <alignment horizontal="center" vertical="top" wrapText="1"/>
    </xf>
    <xf numFmtId="0" fontId="25" fillId="2" borderId="1"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49" fontId="26" fillId="2" borderId="15" xfId="0" applyNumberFormat="1" applyFont="1" applyFill="1" applyBorder="1" applyAlignment="1">
      <alignment horizontal="center" vertical="center" wrapText="1"/>
    </xf>
    <xf numFmtId="49" fontId="26" fillId="2" borderId="0" xfId="0" applyNumberFormat="1" applyFont="1" applyFill="1" applyBorder="1" applyAlignment="1">
      <alignment horizontal="center" vertical="center" wrapText="1"/>
    </xf>
    <xf numFmtId="49" fontId="26" fillId="2" borderId="0" xfId="0" applyNumberFormat="1" applyFont="1" applyFill="1" applyBorder="1" applyAlignment="1">
      <alignment horizontal="center" vertical="center"/>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37" fillId="2" borderId="15" xfId="0" applyFont="1" applyFill="1" applyBorder="1" applyAlignment="1">
      <alignment horizontal="center" wrapText="1"/>
    </xf>
    <xf numFmtId="0" fontId="37" fillId="2" borderId="0" xfId="0" applyFont="1" applyFill="1" applyAlignment="1">
      <alignment horizontal="center" wrapText="1"/>
    </xf>
    <xf numFmtId="49" fontId="37" fillId="2" borderId="15" xfId="0" applyNumberFormat="1" applyFont="1" applyFill="1" applyBorder="1" applyAlignment="1">
      <alignment horizontal="center" vertical="center" wrapText="1"/>
    </xf>
    <xf numFmtId="49" fontId="37" fillId="2" borderId="0" xfId="0" applyNumberFormat="1" applyFont="1" applyFill="1" applyAlignment="1">
      <alignment horizontal="center" vertical="center" wrapText="1"/>
    </xf>
    <xf numFmtId="49" fontId="37" fillId="2" borderId="15" xfId="0" applyNumberFormat="1" applyFont="1" applyFill="1" applyBorder="1" applyAlignment="1">
      <alignment horizontal="center" vertical="top" wrapText="1"/>
    </xf>
    <xf numFmtId="49" fontId="37" fillId="2" borderId="0" xfId="0" applyNumberFormat="1" applyFont="1" applyFill="1" applyAlignment="1">
      <alignment horizontal="center" vertical="top" wrapText="1"/>
    </xf>
    <xf numFmtId="0" fontId="37" fillId="2" borderId="0" xfId="0" applyFont="1" applyFill="1" applyAlignment="1">
      <alignment horizontal="center" vertical="center"/>
    </xf>
    <xf numFmtId="0" fontId="31" fillId="2" borderId="1"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5" fillId="2" borderId="0" xfId="0" applyFont="1" applyFill="1" applyAlignment="1">
      <alignment horizontal="center" vertical="center" wrapText="1"/>
    </xf>
    <xf numFmtId="49" fontId="26" fillId="2" borderId="0" xfId="0" applyNumberFormat="1" applyFont="1" applyFill="1" applyAlignment="1">
      <alignment horizontal="center" vertical="center" wrapText="1"/>
    </xf>
    <xf numFmtId="49" fontId="24" fillId="2" borderId="15" xfId="0" applyNumberFormat="1" applyFont="1" applyFill="1" applyBorder="1" applyAlignment="1">
      <alignment horizontal="left" vertical="center" wrapText="1"/>
    </xf>
    <xf numFmtId="49" fontId="24" fillId="2" borderId="0" xfId="0" applyNumberFormat="1" applyFont="1" applyFill="1" applyAlignment="1">
      <alignment horizontal="left" vertical="center" wrapText="1"/>
    </xf>
    <xf numFmtId="0" fontId="34" fillId="2" borderId="16" xfId="0" applyFont="1" applyFill="1" applyBorder="1" applyAlignment="1">
      <alignment horizontal="center" vertical="center"/>
    </xf>
    <xf numFmtId="14" fontId="41" fillId="0" borderId="16" xfId="0" applyNumberFormat="1" applyFont="1" applyFill="1" applyBorder="1" applyAlignment="1">
      <alignment horizontal="center" vertical="center"/>
    </xf>
    <xf numFmtId="0" fontId="34" fillId="2" borderId="0" xfId="0" applyFont="1" applyFill="1" applyAlignment="1">
      <alignment horizontal="right" vertical="center"/>
    </xf>
    <xf numFmtId="0" fontId="31" fillId="2"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cellXfs>
  <cellStyles count="58">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1 2" xfId="52" xr:uid="{00000000-0005-0000-0000-00000D000000}"/>
    <cellStyle name="60% - Énfasis2" xfId="27" builtinId="36" customBuiltin="1"/>
    <cellStyle name="60% - Énfasis2 2" xfId="53" xr:uid="{00000000-0005-0000-0000-00000F000000}"/>
    <cellStyle name="60% - Énfasis3" xfId="31" builtinId="40" customBuiltin="1"/>
    <cellStyle name="60% - Énfasis3 2" xfId="54" xr:uid="{00000000-0005-0000-0000-000011000000}"/>
    <cellStyle name="60% - Énfasis4" xfId="35" builtinId="44" customBuiltin="1"/>
    <cellStyle name="60% - Énfasis4 2" xfId="55" xr:uid="{00000000-0005-0000-0000-000013000000}"/>
    <cellStyle name="60% - Énfasis5" xfId="39" builtinId="48" customBuiltin="1"/>
    <cellStyle name="60% - Énfasis5 2" xfId="56" xr:uid="{00000000-0005-0000-0000-000015000000}"/>
    <cellStyle name="60% - Énfasis6" xfId="43" builtinId="52" customBuiltin="1"/>
    <cellStyle name="60% - Énfasis6 2" xfId="57" xr:uid="{00000000-0005-0000-0000-000017000000}"/>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9" builtinId="8"/>
    <cellStyle name="Hipervínculo 2" xfId="2" xr:uid="{00000000-0005-0000-0000-000026000000}"/>
    <cellStyle name="Incorrecto" xfId="9" builtinId="27" customBuiltin="1"/>
    <cellStyle name="Moneda 2" xfId="46" xr:uid="{00000000-0005-0000-0000-000028000000}"/>
    <cellStyle name="Neutral" xfId="10" builtinId="28" customBuiltin="1"/>
    <cellStyle name="Neutral 2" xfId="51" xr:uid="{00000000-0005-0000-0000-00002A000000}"/>
    <cellStyle name="Normal" xfId="0" builtinId="0"/>
    <cellStyle name="Normal 10" xfId="44" xr:uid="{00000000-0005-0000-0000-00002C000000}"/>
    <cellStyle name="Normal 10 2" xfId="47" xr:uid="{00000000-0005-0000-0000-00002D000000}"/>
    <cellStyle name="Normal 2" xfId="1" xr:uid="{00000000-0005-0000-0000-00002E000000}"/>
    <cellStyle name="Notas" xfId="17" builtinId="10" customBuiltin="1"/>
    <cellStyle name="Porcentaje 2" xfId="45" xr:uid="{00000000-0005-0000-0000-000030000000}"/>
    <cellStyle name="Porcentaje 2 2" xfId="48" xr:uid="{00000000-0005-0000-0000-000031000000}"/>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ítulo 4" xfId="50" xr:uid="{00000000-0005-0000-0000-000038000000}"/>
    <cellStyle name="Total" xfId="19" builtinId="25" customBuiltin="1"/>
  </cellStyles>
  <dxfs count="168">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476250</xdr:rowOff>
    </xdr:to>
    <xdr:pic>
      <xdr:nvPicPr>
        <xdr:cNvPr id="2" name="1 Imagen"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5467"/>
          <a:ext cx="219180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2" name="1 Imagen" descr="Logo">
          <a:extLst>
            <a:ext uri="{FF2B5EF4-FFF2-40B4-BE49-F238E27FC236}">
              <a16:creationId xmlns:a16="http://schemas.microsoft.com/office/drawing/2014/main" id="{6177864E-87A8-40F1-A3C9-52E602EFE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5467"/>
          <a:ext cx="243840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2" name="1 Imagen"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5467"/>
          <a:ext cx="179070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T%20Medisalud\Desktop\CONTRATACION\BASE%20DE%20DATOS%20FARMACIA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GUERIAS YOPAL 2017"/>
      <sheetName val="DROGUERIAS ZONA NORTE"/>
      <sheetName val="DROGUERIAS ZONA SUR "/>
      <sheetName val="TIENDAS NATURISTAS"/>
      <sheetName val="SERVICIO FARMACEUTICO"/>
      <sheetName val="SF-MCEME"/>
      <sheetName val="SALAS DE BELLEZA DPTO"/>
      <sheetName val="CENTROS DE ESTETICA "/>
      <sheetName val="TECNOLOGIA BIOMEDICA"/>
      <sheetName val="REACTIVOVIGILANCIA"/>
    </sheetNames>
    <sheetDataSet>
      <sheetData sheetId="0" refreshError="1">
        <row r="39">
          <cell r="X39" t="str">
            <v>01973/22/12/2017</v>
          </cell>
        </row>
        <row r="42">
          <cell r="X42" t="str">
            <v>01458/29/09/2017</v>
          </cell>
        </row>
        <row r="108">
          <cell r="X108" t="str">
            <v>01709/10/11/2017</v>
          </cell>
        </row>
      </sheetData>
      <sheetData sheetId="1" refreshError="1">
        <row r="54">
          <cell r="X54" t="str">
            <v>0481/28/04/2017</v>
          </cell>
        </row>
        <row r="58">
          <cell r="X58" t="str">
            <v>0292/06/03/2018</v>
          </cell>
        </row>
        <row r="62">
          <cell r="X62" t="str">
            <v>0482/28/04/2017</v>
          </cell>
        </row>
        <row r="70">
          <cell r="X70" t="str">
            <v>0651/25/05/2018</v>
          </cell>
        </row>
        <row r="71">
          <cell r="X71" t="str">
            <v>0892/22/07/2016</v>
          </cell>
        </row>
      </sheetData>
      <sheetData sheetId="2" refreshError="1">
        <row r="32">
          <cell r="X32" t="str">
            <v>01286/23/08/2017</v>
          </cell>
        </row>
        <row r="48">
          <cell r="X48" t="str">
            <v>01719/10/11/2017</v>
          </cell>
        </row>
        <row r="94">
          <cell r="X94" t="str">
            <v>0650/25/05/2018</v>
          </cell>
        </row>
      </sheetData>
      <sheetData sheetId="3" refreshError="1"/>
      <sheetData sheetId="4" refreshError="1"/>
      <sheetData sheetId="5" refreshError="1">
        <row r="5">
          <cell r="AE5" t="str">
            <v>0268/25/02/2014</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javascript:__doPostBack('_ctl0$ContentPlaceHolder1$dgServiciosSedes$_ctl15$_ctl5','')" TargetMode="External"/><Relationship Id="rId21" Type="http://schemas.openxmlformats.org/officeDocument/2006/relationships/hyperlink" Target="javascript:__doPostBack('_ctl0$ContentPlaceHolder1$dgServiciosSedes$_ctl15$_ctl5','')" TargetMode="External"/><Relationship Id="rId42" Type="http://schemas.openxmlformats.org/officeDocument/2006/relationships/hyperlink" Target="javascript:__doPostBack('_ctl0$ContentPlaceHolder1$dgServiciosSedes$_ctl9$_ctl5','')" TargetMode="External"/><Relationship Id="rId63" Type="http://schemas.openxmlformats.org/officeDocument/2006/relationships/hyperlink" Target="javascript:__doPostBack('_ctl0$ContentPlaceHolder1$dgServiciosSedes$_ctl4$_ctl5','')" TargetMode="External"/><Relationship Id="rId84" Type="http://schemas.openxmlformats.org/officeDocument/2006/relationships/hyperlink" Target="javascript:__doPostBack('_ctl0$ContentPlaceHolder1$dgServiciosSedes$_ctl22$_ctl5','')" TargetMode="External"/><Relationship Id="rId138" Type="http://schemas.openxmlformats.org/officeDocument/2006/relationships/hyperlink" Target="javascript:__doPostBack('_ctl0$ContentPlaceHolder1$dgServiciosSedes$_ctl7$_ctl5','')" TargetMode="External"/><Relationship Id="rId159" Type="http://schemas.openxmlformats.org/officeDocument/2006/relationships/hyperlink" Target="javascript:__doPostBack('_ctl0$ContentPlaceHolder1$dgServiciosSedes$_ctl3$_ctl5','')" TargetMode="External"/><Relationship Id="rId170" Type="http://schemas.openxmlformats.org/officeDocument/2006/relationships/hyperlink" Target="javascript:__doPostBack('_ctl0$ContentPlaceHolder1$dgServiciosSedes$_ctl8$_ctl5','')" TargetMode="External"/><Relationship Id="rId191" Type="http://schemas.openxmlformats.org/officeDocument/2006/relationships/hyperlink" Target="mailto:ceesdellano@gmail.com" TargetMode="External"/><Relationship Id="rId205" Type="http://schemas.openxmlformats.org/officeDocument/2006/relationships/hyperlink" Target="mailto:gerencia@esemorenoyclavijo.gov.co" TargetMode="External"/><Relationship Id="rId226" Type="http://schemas.openxmlformats.org/officeDocument/2006/relationships/hyperlink" Target="mailto:gerencia@esemorenoyclavijo.gov.co" TargetMode="External"/><Relationship Id="rId247" Type="http://schemas.openxmlformats.org/officeDocument/2006/relationships/hyperlink" Target="mailto:administracion@cedent.net.co" TargetMode="External"/><Relationship Id="rId107" Type="http://schemas.openxmlformats.org/officeDocument/2006/relationships/hyperlink" Target="javascript:__doPostBack('_ctl0$ContentPlaceHolder1$dgServiciosSedes$_ctl12$_ctl5','')" TargetMode="External"/><Relationship Id="rId11" Type="http://schemas.openxmlformats.org/officeDocument/2006/relationships/hyperlink" Target="javascript:__doPostBack('_ctl0$ContentPlaceHolder1$dgServiciosSedes$_ctl7$_ctl5','')" TargetMode="External"/><Relationship Id="rId32" Type="http://schemas.openxmlformats.org/officeDocument/2006/relationships/hyperlink" Target="javascript:__doPostBack('_ctl0$ContentPlaceHolder1$dgServiciosSedes$_ctl4$_ctl5','')" TargetMode="External"/><Relationship Id="rId53" Type="http://schemas.openxmlformats.org/officeDocument/2006/relationships/hyperlink" Target="javascript:__doPostBack('_ctl0$ContentPlaceHolder1$dgServiciosSedes$_ctl5$_ctl5','')" TargetMode="External"/><Relationship Id="rId74" Type="http://schemas.openxmlformats.org/officeDocument/2006/relationships/hyperlink" Target="javascript:__doPostBack('_ctl0$ContentPlaceHolder1$dgServiciosSedes$_ctl4$_ctl5','')" TargetMode="External"/><Relationship Id="rId128" Type="http://schemas.openxmlformats.org/officeDocument/2006/relationships/hyperlink" Target="javascript:__doPostBack('_ctl0$ContentPlaceHolder1$dgServiciosSedes$_ctl4$_ctl5','')" TargetMode="External"/><Relationship Id="rId149" Type="http://schemas.openxmlformats.org/officeDocument/2006/relationships/hyperlink" Target="javascript:__doPostBack('_ctl0$ContentPlaceHolder1$dgServiciosSedes$_ctl13$_ctl5','')" TargetMode="External"/><Relationship Id="rId5" Type="http://schemas.openxmlformats.org/officeDocument/2006/relationships/hyperlink" Target="javascript:__doPostBack('_ctl0$ContentPlaceHolder1$dgServiciosSedes$_ctl13$_ctl5','')" TargetMode="External"/><Relationship Id="rId95" Type="http://schemas.openxmlformats.org/officeDocument/2006/relationships/hyperlink" Target="javascript:__doPostBack('_ctl0$ContentPlaceHolder1$dgServiciosSedes$_ctl10$_ctl5','')" TargetMode="External"/><Relationship Id="rId160" Type="http://schemas.openxmlformats.org/officeDocument/2006/relationships/hyperlink" Target="javascript:__doPostBack('_ctl0$ContentPlaceHolder1$dgServiciosSedes$_ctl18$_ctl5','')" TargetMode="External"/><Relationship Id="rId181" Type="http://schemas.openxmlformats.org/officeDocument/2006/relationships/hyperlink" Target="mailto:mundoodontologicovip@outlook.com" TargetMode="External"/><Relationship Id="rId216" Type="http://schemas.openxmlformats.org/officeDocument/2006/relationships/hyperlink" Target="mailto:gerencia@esemorenoyclavijo.gov.co" TargetMode="External"/><Relationship Id="rId237" Type="http://schemas.openxmlformats.org/officeDocument/2006/relationships/hyperlink" Target="mailto:familymedical01@hotmail.com" TargetMode="External"/><Relationship Id="rId258" Type="http://schemas.openxmlformats.org/officeDocument/2006/relationships/printerSettings" Target="../printerSettings/printerSettings1.bin"/><Relationship Id="rId22" Type="http://schemas.openxmlformats.org/officeDocument/2006/relationships/hyperlink" Target="javascript:__doPostBack('_ctl0$ContentPlaceHolder1$dgServiciosSedes$_ctl14$_ctl5','')" TargetMode="External"/><Relationship Id="rId43" Type="http://schemas.openxmlformats.org/officeDocument/2006/relationships/hyperlink" Target="javascript:__doPostBack('_ctl0$ContentPlaceHolder1$dgServiciosSedes$_ctl7$_ctl5','')" TargetMode="External"/><Relationship Id="rId64" Type="http://schemas.openxmlformats.org/officeDocument/2006/relationships/hyperlink" Target="javascript:__doPostBack('_ctl0$ContentPlaceHolder1$dgServiciosSedes$_ctl15$_ctl5','')" TargetMode="External"/><Relationship Id="rId118" Type="http://schemas.openxmlformats.org/officeDocument/2006/relationships/hyperlink" Target="javascript:__doPostBack('_ctl0$ContentPlaceHolder1$dgServiciosSedes$_ctl14$_ctl5','')" TargetMode="External"/><Relationship Id="rId139" Type="http://schemas.openxmlformats.org/officeDocument/2006/relationships/hyperlink" Target="javascript:__doPostBack('_ctl0$ContentPlaceHolder1$dgServiciosSedes$_ctl6$_ctl5','')" TargetMode="External"/><Relationship Id="rId85" Type="http://schemas.openxmlformats.org/officeDocument/2006/relationships/hyperlink" Target="javascript:__doPostBack('_ctl0$ContentPlaceHolder1$dgServiciosSedes$_ctl21$_ctl5','')" TargetMode="External"/><Relationship Id="rId150" Type="http://schemas.openxmlformats.org/officeDocument/2006/relationships/hyperlink" Target="javascript:__doPostBack('_ctl0$ContentPlaceHolder1$dgServiciosSedes$_ctl12$_ctl5','')" TargetMode="External"/><Relationship Id="rId171" Type="http://schemas.openxmlformats.org/officeDocument/2006/relationships/hyperlink" Target="javascript:__doPostBack('_ctl0$ContentPlaceHolder1$dgServiciosSedes$_ctl7$_ctl5','')" TargetMode="External"/><Relationship Id="rId192" Type="http://schemas.openxmlformats.org/officeDocument/2006/relationships/hyperlink" Target="mailto:ceesdellano@gmail.com" TargetMode="External"/><Relationship Id="rId206" Type="http://schemas.openxmlformats.org/officeDocument/2006/relationships/hyperlink" Target="mailto:gerencia@esemorenoyclavijo.gov.co" TargetMode="External"/><Relationship Id="rId227" Type="http://schemas.openxmlformats.org/officeDocument/2006/relationships/hyperlink" Target="mailto:gerencia@esemorenoyclavijo.gov.co" TargetMode="External"/><Relationship Id="rId248" Type="http://schemas.openxmlformats.org/officeDocument/2006/relationships/hyperlink" Target="mailto:administracion@cedent.net.co" TargetMode="External"/><Relationship Id="rId12" Type="http://schemas.openxmlformats.org/officeDocument/2006/relationships/hyperlink" Target="javascript:__doPostBack('_ctl0$ContentPlaceHolder1$dgServiciosSedes$_ctl6$_ctl5','')" TargetMode="External"/><Relationship Id="rId33" Type="http://schemas.openxmlformats.org/officeDocument/2006/relationships/hyperlink" Target="javascript:__doPostBack('_ctl0$ContentPlaceHolder1$dgServiciosSedes$_ctl3$_ctl5','')" TargetMode="External"/><Relationship Id="rId108" Type="http://schemas.openxmlformats.org/officeDocument/2006/relationships/hyperlink" Target="javascript:__doPostBack('_ctl0$ContentPlaceHolder1$dgServiciosSedes$_ctl11$_ctl5','')" TargetMode="External"/><Relationship Id="rId129" Type="http://schemas.openxmlformats.org/officeDocument/2006/relationships/hyperlink" Target="javascript:__doPostBack('_ctl0$ContentPlaceHolder1$dgServiciosSedes$_ctl3$_ctl5','')" TargetMode="External"/><Relationship Id="rId54" Type="http://schemas.openxmlformats.org/officeDocument/2006/relationships/hyperlink" Target="javascript:__doPostBack('_ctl0$ContentPlaceHolder1$dgServiciosSedes$_ctl4$_ctl5','')" TargetMode="External"/><Relationship Id="rId75" Type="http://schemas.openxmlformats.org/officeDocument/2006/relationships/hyperlink" Target="javascript:__doPostBack('_ctl0$ContentPlaceHolder1$dgServiciosSedes$_ctl3$_ctl5','')" TargetMode="External"/><Relationship Id="rId96" Type="http://schemas.openxmlformats.org/officeDocument/2006/relationships/hyperlink" Target="javascript:__doPostBack('_ctl0$ContentPlaceHolder1$dgServiciosSedes$_ctl9$_ctl5','')" TargetMode="External"/><Relationship Id="rId140" Type="http://schemas.openxmlformats.org/officeDocument/2006/relationships/hyperlink" Target="javascript:__doPostBack('_ctl0$ContentPlaceHolder1$dgServiciosSedes$_ctl5$_ctl5','')" TargetMode="External"/><Relationship Id="rId161" Type="http://schemas.openxmlformats.org/officeDocument/2006/relationships/hyperlink" Target="javascript:__doPostBack('_ctl0$ContentPlaceHolder1$dgServiciosSedes$_ctl17$_ctl5','')" TargetMode="External"/><Relationship Id="rId182" Type="http://schemas.openxmlformats.org/officeDocument/2006/relationships/hyperlink" Target="mailto:mundoodontologicovip@outlook.com" TargetMode="External"/><Relationship Id="rId217" Type="http://schemas.openxmlformats.org/officeDocument/2006/relationships/hyperlink" Target="mailto:gerencia@esemorenoyclavijo.gov.co" TargetMode="External"/><Relationship Id="rId6" Type="http://schemas.openxmlformats.org/officeDocument/2006/relationships/hyperlink" Target="javascript:__doPostBack('_ctl0$ContentPlaceHolder1$dgServiciosSedes$_ctl12$_ctl5','')" TargetMode="External"/><Relationship Id="rId238" Type="http://schemas.openxmlformats.org/officeDocument/2006/relationships/hyperlink" Target="mailto:familymedical01@hotmail.com" TargetMode="External"/><Relationship Id="rId259" Type="http://schemas.openxmlformats.org/officeDocument/2006/relationships/drawing" Target="../drawings/drawing1.xml"/><Relationship Id="rId23" Type="http://schemas.openxmlformats.org/officeDocument/2006/relationships/hyperlink" Target="javascript:__doPostBack('_ctl0$ContentPlaceHolder1$dgServiciosSedes$_ctl13$_ctl5','')" TargetMode="External"/><Relationship Id="rId119" Type="http://schemas.openxmlformats.org/officeDocument/2006/relationships/hyperlink" Target="javascript:__doPostBack('_ctl0$ContentPlaceHolder1$dgServiciosSedes$_ctl13$_ctl5','')" TargetMode="External"/><Relationship Id="rId44" Type="http://schemas.openxmlformats.org/officeDocument/2006/relationships/hyperlink" Target="javascript:__doPostBack('_ctl0$ContentPlaceHolder1$dgServiciosSedes$_ctl6$_ctl5','')" TargetMode="External"/><Relationship Id="rId65" Type="http://schemas.openxmlformats.org/officeDocument/2006/relationships/hyperlink" Target="javascript:__doPostBack('_ctl0$ContentPlaceHolder1$dgServiciosSedes$_ctl14$_ctl5','')" TargetMode="External"/><Relationship Id="rId86" Type="http://schemas.openxmlformats.org/officeDocument/2006/relationships/hyperlink" Target="javascript:__doPostBack('_ctl0$ContentPlaceHolder1$dgServiciosSedes$_ctl20$_ctl5','')" TargetMode="External"/><Relationship Id="rId130" Type="http://schemas.openxmlformats.org/officeDocument/2006/relationships/hyperlink" Target="javascript:__doPostBack('_ctl0$ContentPlaceHolder1$dgServiciosSedes$_ctl15$_ctl5','')" TargetMode="External"/><Relationship Id="rId151" Type="http://schemas.openxmlformats.org/officeDocument/2006/relationships/hyperlink" Target="javascript:__doPostBack('_ctl0$ContentPlaceHolder1$dgServiciosSedes$_ctl11$_ctl5','')" TargetMode="External"/><Relationship Id="rId172" Type="http://schemas.openxmlformats.org/officeDocument/2006/relationships/hyperlink" Target="javascript:__doPostBack('_ctl0$ContentPlaceHolder1$dgServiciosSedes$_ctl6$_ctl5','')" TargetMode="External"/><Relationship Id="rId193" Type="http://schemas.openxmlformats.org/officeDocument/2006/relationships/hyperlink" Target="mailto:ceesdellano@gmail.com" TargetMode="External"/><Relationship Id="rId207" Type="http://schemas.openxmlformats.org/officeDocument/2006/relationships/hyperlink" Target="mailto:gerencia@esemorenoyclavijo.gov.co" TargetMode="External"/><Relationship Id="rId228" Type="http://schemas.openxmlformats.org/officeDocument/2006/relationships/hyperlink" Target="mailto:gerencia@esemorenoyclavijo.gov.co" TargetMode="External"/><Relationship Id="rId249" Type="http://schemas.openxmlformats.org/officeDocument/2006/relationships/hyperlink" Target="mailto:administracion@cedent.net.co" TargetMode="External"/><Relationship Id="rId13" Type="http://schemas.openxmlformats.org/officeDocument/2006/relationships/hyperlink" Target="javascript:__doPostBack('_ctl0$ContentPlaceHolder1$dgServiciosSedes$_ctl5$_ctl5','')" TargetMode="External"/><Relationship Id="rId109" Type="http://schemas.openxmlformats.org/officeDocument/2006/relationships/hyperlink" Target="javascript:__doPostBack('_ctl0$ContentPlaceHolder1$dgServiciosSedes$_ctl10$_ctl5','')" TargetMode="External"/><Relationship Id="rId34" Type="http://schemas.openxmlformats.org/officeDocument/2006/relationships/hyperlink" Target="javascript:__doPostBack('_ctl0$ContentPlaceHolder1$dgServiciosSedes$_ctl7$_ctl5','')" TargetMode="External"/><Relationship Id="rId55" Type="http://schemas.openxmlformats.org/officeDocument/2006/relationships/hyperlink" Target="javascript:__doPostBack('_ctl0$ContentPlaceHolder1$dgServiciosSedes$_ctl3$_ctl5','')" TargetMode="External"/><Relationship Id="rId76" Type="http://schemas.openxmlformats.org/officeDocument/2006/relationships/hyperlink" Target="javascript:__doPostBack('_ctl0$ContentPlaceHolder1$dgServiciosSedes$_ctl30$_ctl5','')" TargetMode="External"/><Relationship Id="rId97" Type="http://schemas.openxmlformats.org/officeDocument/2006/relationships/hyperlink" Target="javascript:__doPostBack('_ctl0$ContentPlaceHolder1$dgServiciosSedes$_ctl8$_ctl5','')" TargetMode="External"/><Relationship Id="rId120" Type="http://schemas.openxmlformats.org/officeDocument/2006/relationships/hyperlink" Target="javascript:__doPostBack('_ctl0$ContentPlaceHolder1$dgServiciosSedes$_ctl12$_ctl5','')" TargetMode="External"/><Relationship Id="rId141" Type="http://schemas.openxmlformats.org/officeDocument/2006/relationships/hyperlink" Target="javascript:__doPostBack('_ctl0$ContentPlaceHolder1$dgServiciosSedes$_ctl4$_ctl5','')" TargetMode="External"/><Relationship Id="rId7" Type="http://schemas.openxmlformats.org/officeDocument/2006/relationships/hyperlink" Target="javascript:__doPostBack('_ctl0$ContentPlaceHolder1$dgServiciosSedes$_ctl11$_ctl5','')" TargetMode="External"/><Relationship Id="rId162" Type="http://schemas.openxmlformats.org/officeDocument/2006/relationships/hyperlink" Target="javascript:__doPostBack('_ctl0$ContentPlaceHolder1$dgServiciosSedes$_ctl16$_ctl5','')" TargetMode="External"/><Relationship Id="rId183" Type="http://schemas.openxmlformats.org/officeDocument/2006/relationships/hyperlink" Target="mailto:mundoodontologicovip@outlook.com" TargetMode="External"/><Relationship Id="rId218" Type="http://schemas.openxmlformats.org/officeDocument/2006/relationships/hyperlink" Target="mailto:gerencia@esemorenoyclavijo.gov.co" TargetMode="External"/><Relationship Id="rId239" Type="http://schemas.openxmlformats.org/officeDocument/2006/relationships/hyperlink" Target="mailto:familymedical01@hotmail.com" TargetMode="External"/><Relationship Id="rId250" Type="http://schemas.openxmlformats.org/officeDocument/2006/relationships/hyperlink" Target="mailto:administracion@cedent.net.co" TargetMode="External"/><Relationship Id="rId24" Type="http://schemas.openxmlformats.org/officeDocument/2006/relationships/hyperlink" Target="javascript:__doPostBack('_ctl0$ContentPlaceHolder1$dgServiciosSedes$_ctl12$_ctl5','')" TargetMode="External"/><Relationship Id="rId45" Type="http://schemas.openxmlformats.org/officeDocument/2006/relationships/hyperlink" Target="javascript:__doPostBack('_ctl0$ContentPlaceHolder1$dgServiciosSedes$_ctl5$_ctl5','')" TargetMode="External"/><Relationship Id="rId66" Type="http://schemas.openxmlformats.org/officeDocument/2006/relationships/hyperlink" Target="javascript:__doPostBack('_ctl0$ContentPlaceHolder1$dgServiciosSedes$_ctl13$_ctl5','')" TargetMode="External"/><Relationship Id="rId87" Type="http://schemas.openxmlformats.org/officeDocument/2006/relationships/hyperlink" Target="javascript:__doPostBack('_ctl0$ContentPlaceHolder1$dgServiciosSedes$_ctl19$_ctl5','')" TargetMode="External"/><Relationship Id="rId110" Type="http://schemas.openxmlformats.org/officeDocument/2006/relationships/hyperlink" Target="javascript:__doPostBack('_ctl0$ContentPlaceHolder1$dgServiciosSedes$_ctl9$_ctl5','')" TargetMode="External"/><Relationship Id="rId131" Type="http://schemas.openxmlformats.org/officeDocument/2006/relationships/hyperlink" Target="javascript:__doPostBack('_ctl0$ContentPlaceHolder1$dgServiciosSedes$_ctl14$_ctl5','')" TargetMode="External"/><Relationship Id="rId152" Type="http://schemas.openxmlformats.org/officeDocument/2006/relationships/hyperlink" Target="javascript:__doPostBack('_ctl0$ContentPlaceHolder1$dgServiciosSedes$_ctl10$_ctl5','')" TargetMode="External"/><Relationship Id="rId173" Type="http://schemas.openxmlformats.org/officeDocument/2006/relationships/hyperlink" Target="javascript:__doPostBack('_ctl0$ContentPlaceHolder1$dgServiciosSedes$_ctl5$_ctl5','')" TargetMode="External"/><Relationship Id="rId194" Type="http://schemas.openxmlformats.org/officeDocument/2006/relationships/hyperlink" Target="mailto:ceesdellano@gmail.com" TargetMode="External"/><Relationship Id="rId208" Type="http://schemas.openxmlformats.org/officeDocument/2006/relationships/hyperlink" Target="mailto:gerencia@esemorenoyclavijo.gov.co" TargetMode="External"/><Relationship Id="rId229" Type="http://schemas.openxmlformats.org/officeDocument/2006/relationships/hyperlink" Target="mailto:gerencia@esemorenoyclavijo.gov.co" TargetMode="External"/><Relationship Id="rId240" Type="http://schemas.openxmlformats.org/officeDocument/2006/relationships/hyperlink" Target="mailto:familymedical01@hotmail.com" TargetMode="External"/><Relationship Id="rId14" Type="http://schemas.openxmlformats.org/officeDocument/2006/relationships/hyperlink" Target="javascript:__doPostBack('_ctl0$ContentPlaceHolder1$dgServiciosSedes$_ctl4$_ctl5','')" TargetMode="External"/><Relationship Id="rId35" Type="http://schemas.openxmlformats.org/officeDocument/2006/relationships/hyperlink" Target="javascript:__doPostBack('_ctl0$ContentPlaceHolder1$dgServiciosSedes$_ctl6$_ctl5','')" TargetMode="External"/><Relationship Id="rId56" Type="http://schemas.openxmlformats.org/officeDocument/2006/relationships/hyperlink" Target="javascript:__doPostBack('_ctl0$ContentPlaceHolder1$dgServiciosSedes$_ctl10$_ctl5','')" TargetMode="External"/><Relationship Id="rId77" Type="http://schemas.openxmlformats.org/officeDocument/2006/relationships/hyperlink" Target="javascript:__doPostBack('_ctl0$ContentPlaceHolder1$dgServiciosSedes$_ctl29$_ctl5','')" TargetMode="External"/><Relationship Id="rId100" Type="http://schemas.openxmlformats.org/officeDocument/2006/relationships/hyperlink" Target="javascript:__doPostBack('_ctl0$ContentPlaceHolder1$dgServiciosSedes$_ctl5$_ctl5','')" TargetMode="External"/><Relationship Id="rId8" Type="http://schemas.openxmlformats.org/officeDocument/2006/relationships/hyperlink" Target="javascript:__doPostBack('_ctl0$ContentPlaceHolder1$dgServiciosSedes$_ctl10$_ctl5','')" TargetMode="External"/><Relationship Id="rId98" Type="http://schemas.openxmlformats.org/officeDocument/2006/relationships/hyperlink" Target="javascript:__doPostBack('_ctl0$ContentPlaceHolder1$dgServiciosSedes$_ctl7$_ctl5','')" TargetMode="External"/><Relationship Id="rId121" Type="http://schemas.openxmlformats.org/officeDocument/2006/relationships/hyperlink" Target="javascript:__doPostBack('_ctl0$ContentPlaceHolder1$dgServiciosSedes$_ctl11$_ctl5','')" TargetMode="External"/><Relationship Id="rId142" Type="http://schemas.openxmlformats.org/officeDocument/2006/relationships/hyperlink" Target="javascript:__doPostBack('_ctl0$ContentPlaceHolder1$dgServiciosSedes$_ctl3$_ctl5','')" TargetMode="External"/><Relationship Id="rId163" Type="http://schemas.openxmlformats.org/officeDocument/2006/relationships/hyperlink" Target="javascript:__doPostBack('_ctl0$ContentPlaceHolder1$dgServiciosSedes$_ctl15$_ctl5','')" TargetMode="External"/><Relationship Id="rId184" Type="http://schemas.openxmlformats.org/officeDocument/2006/relationships/hyperlink" Target="mailto:coordinacioncasanare@medisalud.com.co" TargetMode="External"/><Relationship Id="rId219" Type="http://schemas.openxmlformats.org/officeDocument/2006/relationships/hyperlink" Target="mailto:gerencia@esemorenoyclavijo.gov.co" TargetMode="External"/><Relationship Id="rId230" Type="http://schemas.openxmlformats.org/officeDocument/2006/relationships/hyperlink" Target="mailto:gerencia@esemorenoyclavijo.gov.co" TargetMode="External"/><Relationship Id="rId251" Type="http://schemas.openxmlformats.org/officeDocument/2006/relationships/hyperlink" Target="mailto:administracion@cedent.net.co" TargetMode="External"/><Relationship Id="rId25" Type="http://schemas.openxmlformats.org/officeDocument/2006/relationships/hyperlink" Target="javascript:__doPostBack('_ctl0$ContentPlaceHolder1$dgServiciosSedes$_ctl11$_ctl5','')" TargetMode="External"/><Relationship Id="rId46" Type="http://schemas.openxmlformats.org/officeDocument/2006/relationships/hyperlink" Target="javascript:__doPostBack('_ctl0$ContentPlaceHolder1$dgServiciosSedes$_ctl4$_ctl5','')" TargetMode="External"/><Relationship Id="rId67" Type="http://schemas.openxmlformats.org/officeDocument/2006/relationships/hyperlink" Target="javascript:__doPostBack('_ctl0$ContentPlaceHolder1$dgServiciosSedes$_ctl12$_ctl5','')" TargetMode="External"/><Relationship Id="rId88" Type="http://schemas.openxmlformats.org/officeDocument/2006/relationships/hyperlink" Target="javascript:__doPostBack('_ctl0$ContentPlaceHolder1$dgServiciosSedes$_ctl18$_ctl5','')" TargetMode="External"/><Relationship Id="rId111" Type="http://schemas.openxmlformats.org/officeDocument/2006/relationships/hyperlink" Target="javascript:__doPostBack('_ctl0$ContentPlaceHolder1$dgServiciosSedes$_ctl8$_ctl5','')" TargetMode="External"/><Relationship Id="rId132" Type="http://schemas.openxmlformats.org/officeDocument/2006/relationships/hyperlink" Target="javascript:__doPostBack('_ctl0$ContentPlaceHolder1$dgServiciosSedes$_ctl13$_ctl5','')" TargetMode="External"/><Relationship Id="rId153" Type="http://schemas.openxmlformats.org/officeDocument/2006/relationships/hyperlink" Target="javascript:__doPostBack('_ctl0$ContentPlaceHolder1$dgServiciosSedes$_ctl9$_ctl5','')" TargetMode="External"/><Relationship Id="rId174" Type="http://schemas.openxmlformats.org/officeDocument/2006/relationships/hyperlink" Target="javascript:__doPostBack('_ctl0$ContentPlaceHolder1$dgServiciosSedes$_ctl4$_ctl5','')" TargetMode="External"/><Relationship Id="rId195" Type="http://schemas.openxmlformats.org/officeDocument/2006/relationships/hyperlink" Target="mailto:ceesdellano@gmail.com" TargetMode="External"/><Relationship Id="rId209" Type="http://schemas.openxmlformats.org/officeDocument/2006/relationships/hyperlink" Target="mailto:gerencia@esemorenoyclavijo.gov.co" TargetMode="External"/><Relationship Id="rId220" Type="http://schemas.openxmlformats.org/officeDocument/2006/relationships/hyperlink" Target="mailto:gerencia@esemorenoyclavijo.gov.co" TargetMode="External"/><Relationship Id="rId241" Type="http://schemas.openxmlformats.org/officeDocument/2006/relationships/hyperlink" Target="mailto:familymedical01@hotmail.com" TargetMode="External"/><Relationship Id="rId15" Type="http://schemas.openxmlformats.org/officeDocument/2006/relationships/hyperlink" Target="javascript:__doPostBack('_ctl0$ContentPlaceHolder1$dgServiciosSedes$_ctl3$_ctl5','')" TargetMode="External"/><Relationship Id="rId36" Type="http://schemas.openxmlformats.org/officeDocument/2006/relationships/hyperlink" Target="javascript:__doPostBack('_ctl0$ContentPlaceHolder1$dgServiciosSedes$_ctl5$_ctl5','')" TargetMode="External"/><Relationship Id="rId57" Type="http://schemas.openxmlformats.org/officeDocument/2006/relationships/hyperlink" Target="javascript:__doPostBack('_ctl0$ContentPlaceHolder1$dgServiciosSedes$_ctl9$_ctl5','')" TargetMode="External"/><Relationship Id="rId78" Type="http://schemas.openxmlformats.org/officeDocument/2006/relationships/hyperlink" Target="javascript:__doPostBack('_ctl0$ContentPlaceHolder1$dgServiciosSedes$_ctl28$_ctl5','')" TargetMode="External"/><Relationship Id="rId99" Type="http://schemas.openxmlformats.org/officeDocument/2006/relationships/hyperlink" Target="javascript:__doPostBack('_ctl0$ContentPlaceHolder1$dgServiciosSedes$_ctl6$_ctl5','')" TargetMode="External"/><Relationship Id="rId101" Type="http://schemas.openxmlformats.org/officeDocument/2006/relationships/hyperlink" Target="javascript:__doPostBack('_ctl0$ContentPlaceHolder1$dgServiciosSedes$_ctl4$_ctl5','')" TargetMode="External"/><Relationship Id="rId122" Type="http://schemas.openxmlformats.org/officeDocument/2006/relationships/hyperlink" Target="javascript:__doPostBack('_ctl0$ContentPlaceHolder1$dgServiciosSedes$_ctl10$_ctl5','')" TargetMode="External"/><Relationship Id="rId143" Type="http://schemas.openxmlformats.org/officeDocument/2006/relationships/hyperlink" Target="javascript:__doPostBack('_ctl0$ContentPlaceHolder1$dgServiciosSedes$_ctl19$_ctl5','')" TargetMode="External"/><Relationship Id="rId164" Type="http://schemas.openxmlformats.org/officeDocument/2006/relationships/hyperlink" Target="javascript:__doPostBack('_ctl0$ContentPlaceHolder1$dgServiciosSedes$_ctl14$_ctl5','')" TargetMode="External"/><Relationship Id="rId185" Type="http://schemas.openxmlformats.org/officeDocument/2006/relationships/hyperlink" Target="mailto:clinicavillanueva@hotmail.com" TargetMode="External"/><Relationship Id="rId9" Type="http://schemas.openxmlformats.org/officeDocument/2006/relationships/hyperlink" Target="javascript:__doPostBack('_ctl0$ContentPlaceHolder1$dgServiciosSedes$_ctl9$_ctl5','')" TargetMode="External"/><Relationship Id="rId210" Type="http://schemas.openxmlformats.org/officeDocument/2006/relationships/hyperlink" Target="mailto:gerencia@esemorenoyclavijo.gov.co" TargetMode="External"/><Relationship Id="rId26" Type="http://schemas.openxmlformats.org/officeDocument/2006/relationships/hyperlink" Target="javascript:__doPostBack('_ctl0$ContentPlaceHolder1$dgServiciosSedes$_ctl10$_ctl5','')" TargetMode="External"/><Relationship Id="rId231" Type="http://schemas.openxmlformats.org/officeDocument/2006/relationships/hyperlink" Target="mailto:gerencia@esemorenoyclavijo.gov.co" TargetMode="External"/><Relationship Id="rId252" Type="http://schemas.openxmlformats.org/officeDocument/2006/relationships/hyperlink" Target="mailto:administracion@cedent.net.co" TargetMode="External"/><Relationship Id="rId47" Type="http://schemas.openxmlformats.org/officeDocument/2006/relationships/hyperlink" Target="javascript:__doPostBack('_ctl0$ContentPlaceHolder1$dgServiciosSedes$_ctl3$_ctl5','')" TargetMode="External"/><Relationship Id="rId68" Type="http://schemas.openxmlformats.org/officeDocument/2006/relationships/hyperlink" Target="javascript:__doPostBack('_ctl0$ContentPlaceHolder1$dgServiciosSedes$_ctl10$_ctl5','')" TargetMode="External"/><Relationship Id="rId89" Type="http://schemas.openxmlformats.org/officeDocument/2006/relationships/hyperlink" Target="javascript:__doPostBack('_ctl0$ContentPlaceHolder1$dgServiciosSedes$_ctl16$_ctl5','')" TargetMode="External"/><Relationship Id="rId112" Type="http://schemas.openxmlformats.org/officeDocument/2006/relationships/hyperlink" Target="javascript:__doPostBack('_ctl0$ContentPlaceHolder1$dgServiciosSedes$_ctl7$_ctl5','')" TargetMode="External"/><Relationship Id="rId133" Type="http://schemas.openxmlformats.org/officeDocument/2006/relationships/hyperlink" Target="javascript:__doPostBack('_ctl0$ContentPlaceHolder1$dgServiciosSedes$_ctl12$_ctl5','')" TargetMode="External"/><Relationship Id="rId154" Type="http://schemas.openxmlformats.org/officeDocument/2006/relationships/hyperlink" Target="javascript:__doPostBack('_ctl0$ContentPlaceHolder1$dgServiciosSedes$_ctl8$_ctl5','')" TargetMode="External"/><Relationship Id="rId175" Type="http://schemas.openxmlformats.org/officeDocument/2006/relationships/hyperlink" Target="mailto:lab_constanzaquevedoaguazul@hotmail.com" TargetMode="External"/><Relationship Id="rId196" Type="http://schemas.openxmlformats.org/officeDocument/2006/relationships/hyperlink" Target="mailto:ceesdellano@gmail.com" TargetMode="External"/><Relationship Id="rId200" Type="http://schemas.openxmlformats.org/officeDocument/2006/relationships/hyperlink" Target="mailto:gerencia@esemorenoyclavijo.gov.co" TargetMode="External"/><Relationship Id="rId16" Type="http://schemas.openxmlformats.org/officeDocument/2006/relationships/hyperlink" Target="javascript:__doPostBack('_ctl0$ContentPlaceHolder1$dgServiciosSedes$_ctl21$_ctl5','')" TargetMode="External"/><Relationship Id="rId221" Type="http://schemas.openxmlformats.org/officeDocument/2006/relationships/hyperlink" Target="mailto:gerencia@esemorenoyclavijo.gov.co" TargetMode="External"/><Relationship Id="rId242" Type="http://schemas.openxmlformats.org/officeDocument/2006/relationships/hyperlink" Target="mailto:familymedical01@hotmail.com" TargetMode="External"/><Relationship Id="rId37" Type="http://schemas.openxmlformats.org/officeDocument/2006/relationships/hyperlink" Target="javascript:__doPostBack('_ctl0$ContentPlaceHolder1$dgServiciosSedes$_ctl3$_ctl5','')" TargetMode="External"/><Relationship Id="rId58" Type="http://schemas.openxmlformats.org/officeDocument/2006/relationships/hyperlink" Target="javascript:__doPostBack('_ctl0$ContentPlaceHolder1$dgServiciosSedes$_ctl8$_ctl5','')" TargetMode="External"/><Relationship Id="rId79" Type="http://schemas.openxmlformats.org/officeDocument/2006/relationships/hyperlink" Target="javascript:__doPostBack('_ctl0$ContentPlaceHolder1$dgServiciosSedes$_ctl27$_ctl5','')" TargetMode="External"/><Relationship Id="rId102" Type="http://schemas.openxmlformats.org/officeDocument/2006/relationships/hyperlink" Target="javascript:__doPostBack('_ctl0$ContentPlaceHolder1$dgServiciosSedes$_ctl3$_ctl5','')" TargetMode="External"/><Relationship Id="rId123" Type="http://schemas.openxmlformats.org/officeDocument/2006/relationships/hyperlink" Target="javascript:__doPostBack('_ctl0$ContentPlaceHolder1$dgServiciosSedes$_ctl9$_ctl5','')" TargetMode="External"/><Relationship Id="rId144" Type="http://schemas.openxmlformats.org/officeDocument/2006/relationships/hyperlink" Target="javascript:__doPostBack('_ctl0$ContentPlaceHolder1$dgServiciosSedes$_ctl18$_ctl5','')" TargetMode="External"/><Relationship Id="rId90" Type="http://schemas.openxmlformats.org/officeDocument/2006/relationships/hyperlink" Target="javascript:__doPostBack('_ctl0$ContentPlaceHolder1$dgServiciosSedes$_ctl15$_ctl5','')" TargetMode="External"/><Relationship Id="rId165" Type="http://schemas.openxmlformats.org/officeDocument/2006/relationships/hyperlink" Target="javascript:__doPostBack('_ctl0$ContentPlaceHolder1$dgServiciosSedes$_ctl13$_ctl5','')" TargetMode="External"/><Relationship Id="rId186" Type="http://schemas.openxmlformats.org/officeDocument/2006/relationships/hyperlink" Target="mailto:subgerente_comercial@visionamossalud.com.co" TargetMode="External"/><Relationship Id="rId211" Type="http://schemas.openxmlformats.org/officeDocument/2006/relationships/hyperlink" Target="mailto:gerencia@esemorenoyclavijo.gov.co" TargetMode="External"/><Relationship Id="rId232" Type="http://schemas.openxmlformats.org/officeDocument/2006/relationships/hyperlink" Target="mailto:gerencia@esemorenoyclavijo.gov.co" TargetMode="External"/><Relationship Id="rId253" Type="http://schemas.openxmlformats.org/officeDocument/2006/relationships/hyperlink" Target="mailto:administracion@cedent.net.co" TargetMode="External"/><Relationship Id="rId27" Type="http://schemas.openxmlformats.org/officeDocument/2006/relationships/hyperlink" Target="javascript:__doPostBack('_ctl0$ContentPlaceHolder1$dgServiciosSedes$_ctl9$_ctl5','')" TargetMode="External"/><Relationship Id="rId48" Type="http://schemas.openxmlformats.org/officeDocument/2006/relationships/hyperlink" Target="javascript:__doPostBack('_ctl0$ContentPlaceHolder1$dgServiciosSedes$_ctl4$_ctl5','')" TargetMode="External"/><Relationship Id="rId69" Type="http://schemas.openxmlformats.org/officeDocument/2006/relationships/hyperlink" Target="javascript:__doPostBack('_ctl0$ContentPlaceHolder1$dgServiciosSedes$_ctl9$_ctl5','')" TargetMode="External"/><Relationship Id="rId113" Type="http://schemas.openxmlformats.org/officeDocument/2006/relationships/hyperlink" Target="javascript:__doPostBack('_ctl0$ContentPlaceHolder1$dgServiciosSedes$_ctl6$_ctl5','')" TargetMode="External"/><Relationship Id="rId134" Type="http://schemas.openxmlformats.org/officeDocument/2006/relationships/hyperlink" Target="javascript:__doPostBack('_ctl0$ContentPlaceHolder1$dgServiciosSedes$_ctl11$_ctl5','')" TargetMode="External"/><Relationship Id="rId80" Type="http://schemas.openxmlformats.org/officeDocument/2006/relationships/hyperlink" Target="javascript:__doPostBack('_ctl0$ContentPlaceHolder1$dgServiciosSedes$_ctl26$_ctl5','')" TargetMode="External"/><Relationship Id="rId155" Type="http://schemas.openxmlformats.org/officeDocument/2006/relationships/hyperlink" Target="javascript:__doPostBack('_ctl0$ContentPlaceHolder1$dgServiciosSedes$_ctl7$_ctl5','')" TargetMode="External"/><Relationship Id="rId176" Type="http://schemas.openxmlformats.org/officeDocument/2006/relationships/hyperlink" Target="mailto:mafloet@gmail.com" TargetMode="External"/><Relationship Id="rId197" Type="http://schemas.openxmlformats.org/officeDocument/2006/relationships/hyperlink" Target="mailto:ceesdellano@gmail.com" TargetMode="External"/><Relationship Id="rId201" Type="http://schemas.openxmlformats.org/officeDocument/2006/relationships/hyperlink" Target="mailto:gerencia@esemorenoyclavijo.gov.co" TargetMode="External"/><Relationship Id="rId222" Type="http://schemas.openxmlformats.org/officeDocument/2006/relationships/hyperlink" Target="mailto:gerencia@esemorenoyclavijo.gov.co" TargetMode="External"/><Relationship Id="rId243" Type="http://schemas.openxmlformats.org/officeDocument/2006/relationships/hyperlink" Target="mailto:familymedical01@hotmail.com" TargetMode="External"/><Relationship Id="rId17" Type="http://schemas.openxmlformats.org/officeDocument/2006/relationships/hyperlink" Target="javascript:__doPostBack('_ctl0$ContentPlaceHolder1$dgServiciosSedes$_ctl20$_ctl5','')" TargetMode="External"/><Relationship Id="rId38" Type="http://schemas.openxmlformats.org/officeDocument/2006/relationships/hyperlink" Target="javascript:__doPostBack('_ctl0$ContentPlaceHolder1$dgServiciosSedes$_ctl3$_ctl5','')" TargetMode="External"/><Relationship Id="rId59" Type="http://schemas.openxmlformats.org/officeDocument/2006/relationships/hyperlink" Target="javascript:__doPostBack('_ctl0$ContentPlaceHolder1$dgServiciosSedes$_ctl7$_ctl5','')" TargetMode="External"/><Relationship Id="rId103" Type="http://schemas.openxmlformats.org/officeDocument/2006/relationships/hyperlink" Target="javascript:__doPostBack('_ctl0$ContentPlaceHolder1$dgServiciosSedes$_ctl16$_ctl5','')" TargetMode="External"/><Relationship Id="rId124" Type="http://schemas.openxmlformats.org/officeDocument/2006/relationships/hyperlink" Target="javascript:__doPostBack('_ctl0$ContentPlaceHolder1$dgServiciosSedes$_ctl8$_ctl5','')" TargetMode="External"/><Relationship Id="rId70" Type="http://schemas.openxmlformats.org/officeDocument/2006/relationships/hyperlink" Target="javascript:__doPostBack('_ctl0$ContentPlaceHolder1$dgServiciosSedes$_ctl8$_ctl5','')" TargetMode="External"/><Relationship Id="rId91" Type="http://schemas.openxmlformats.org/officeDocument/2006/relationships/hyperlink" Target="javascript:__doPostBack('_ctl0$ContentPlaceHolder1$dgServiciosSedes$_ctl14$_ctl5','')" TargetMode="External"/><Relationship Id="rId145" Type="http://schemas.openxmlformats.org/officeDocument/2006/relationships/hyperlink" Target="javascript:__doPostBack('_ctl0$ContentPlaceHolder1$dgServiciosSedes$_ctl17$_ctl5','')" TargetMode="External"/><Relationship Id="rId166" Type="http://schemas.openxmlformats.org/officeDocument/2006/relationships/hyperlink" Target="javascript:__doPostBack('_ctl0$ContentPlaceHolder1$dgServiciosSedes$_ctl12$_ctl5','')" TargetMode="External"/><Relationship Id="rId187" Type="http://schemas.openxmlformats.org/officeDocument/2006/relationships/hyperlink" Target="mailto:clinicacasanare@yahoo.es" TargetMode="External"/><Relationship Id="rId1" Type="http://schemas.openxmlformats.org/officeDocument/2006/relationships/hyperlink" Target="javascript:__doPostBack('_ctl0$ContentPlaceHolder1$dgServiciosSedes$_ctl6$_ctl5','')" TargetMode="External"/><Relationship Id="rId212" Type="http://schemas.openxmlformats.org/officeDocument/2006/relationships/hyperlink" Target="mailto:gerencia@esemorenoyclavijo.gov.co" TargetMode="External"/><Relationship Id="rId233" Type="http://schemas.openxmlformats.org/officeDocument/2006/relationships/hyperlink" Target="mailto:gerencia@jersalud.com" TargetMode="External"/><Relationship Id="rId254" Type="http://schemas.openxmlformats.org/officeDocument/2006/relationships/hyperlink" Target="mailto:administracion@cedent.net.co" TargetMode="External"/><Relationship Id="rId28" Type="http://schemas.openxmlformats.org/officeDocument/2006/relationships/hyperlink" Target="javascript:__doPostBack('_ctl0$ContentPlaceHolder1$dgServiciosSedes$_ctl8$_ctl5','')" TargetMode="External"/><Relationship Id="rId49" Type="http://schemas.openxmlformats.org/officeDocument/2006/relationships/hyperlink" Target="javascript:__doPostBack('_ctl0$ContentPlaceHolder1$dgServiciosSedes$_ctl3$_ctl5','')" TargetMode="External"/><Relationship Id="rId114" Type="http://schemas.openxmlformats.org/officeDocument/2006/relationships/hyperlink" Target="javascript:__doPostBack('_ctl0$ContentPlaceHolder1$dgServiciosSedes$_ctl5$_ctl5','')" TargetMode="External"/><Relationship Id="rId60" Type="http://schemas.openxmlformats.org/officeDocument/2006/relationships/hyperlink" Target="javascript:__doPostBack('_ctl0$ContentPlaceHolder1$dgServiciosSedes$_ctl6$_ctl5','')" TargetMode="External"/><Relationship Id="rId81" Type="http://schemas.openxmlformats.org/officeDocument/2006/relationships/hyperlink" Target="javascript:__doPostBack('_ctl0$ContentPlaceHolder1$dgServiciosSedes$_ctl25$_ctl5','')" TargetMode="External"/><Relationship Id="rId135" Type="http://schemas.openxmlformats.org/officeDocument/2006/relationships/hyperlink" Target="javascript:__doPostBack('_ctl0$ContentPlaceHolder1$dgServiciosSedes$_ctl10$_ctl5','')" TargetMode="External"/><Relationship Id="rId156" Type="http://schemas.openxmlformats.org/officeDocument/2006/relationships/hyperlink" Target="javascript:__doPostBack('_ctl0$ContentPlaceHolder1$dgServiciosSedes$_ctl6$_ctl5','')" TargetMode="External"/><Relationship Id="rId177" Type="http://schemas.openxmlformats.org/officeDocument/2006/relationships/hyperlink" Target="mailto:mafloet@gmail.com" TargetMode="External"/><Relationship Id="rId198" Type="http://schemas.openxmlformats.org/officeDocument/2006/relationships/hyperlink" Target="mailto:ceesdellano@gmail.com" TargetMode="External"/><Relationship Id="rId202" Type="http://schemas.openxmlformats.org/officeDocument/2006/relationships/hyperlink" Target="mailto:gerencia@esemorenoyclavijo.gov.co" TargetMode="External"/><Relationship Id="rId223" Type="http://schemas.openxmlformats.org/officeDocument/2006/relationships/hyperlink" Target="mailto:gerencia@esemorenoyclavijo.gov.co" TargetMode="External"/><Relationship Id="rId244" Type="http://schemas.openxmlformats.org/officeDocument/2006/relationships/hyperlink" Target="mailto:familymedical01@hotmail.com" TargetMode="External"/><Relationship Id="rId18" Type="http://schemas.openxmlformats.org/officeDocument/2006/relationships/hyperlink" Target="javascript:__doPostBack('_ctl0$ContentPlaceHolder1$dgServiciosSedes$_ctl18$_ctl5','')" TargetMode="External"/><Relationship Id="rId39" Type="http://schemas.openxmlformats.org/officeDocument/2006/relationships/hyperlink" Target="javascript:__doPostBack('_ctl0$ContentPlaceHolder1$dgServiciosSedes$_ctl12$_ctl5','')" TargetMode="External"/><Relationship Id="rId50" Type="http://schemas.openxmlformats.org/officeDocument/2006/relationships/hyperlink" Target="javascript:__doPostBack('_ctl0$ContentPlaceHolder1$dgServiciosSedes$_ctl5$_ctl5','')" TargetMode="External"/><Relationship Id="rId104" Type="http://schemas.openxmlformats.org/officeDocument/2006/relationships/hyperlink" Target="javascript:__doPostBack('_ctl0$ContentPlaceHolder1$dgServiciosSedes$_ctl15$_ctl5','')" TargetMode="External"/><Relationship Id="rId125" Type="http://schemas.openxmlformats.org/officeDocument/2006/relationships/hyperlink" Target="javascript:__doPostBack('_ctl0$ContentPlaceHolder1$dgServiciosSedes$_ctl7$_ctl5','')" TargetMode="External"/><Relationship Id="rId146" Type="http://schemas.openxmlformats.org/officeDocument/2006/relationships/hyperlink" Target="javascript:__doPostBack('_ctl0$ContentPlaceHolder1$dgServiciosSedes$_ctl16$_ctl5','')" TargetMode="External"/><Relationship Id="rId167" Type="http://schemas.openxmlformats.org/officeDocument/2006/relationships/hyperlink" Target="javascript:__doPostBack('_ctl0$ContentPlaceHolder1$dgServiciosSedes$_ctl11$_ctl5','')" TargetMode="External"/><Relationship Id="rId188" Type="http://schemas.openxmlformats.org/officeDocument/2006/relationships/hyperlink" Target="mailto:mundoodontologicovip@outlook.com" TargetMode="External"/><Relationship Id="rId71" Type="http://schemas.openxmlformats.org/officeDocument/2006/relationships/hyperlink" Target="javascript:__doPostBack('_ctl0$ContentPlaceHolder1$dgServiciosSedes$_ctl7$_ctl5','')" TargetMode="External"/><Relationship Id="rId92" Type="http://schemas.openxmlformats.org/officeDocument/2006/relationships/hyperlink" Target="javascript:__doPostBack('_ctl0$ContentPlaceHolder1$dgServiciosSedes$_ctl13$_ctl5','')" TargetMode="External"/><Relationship Id="rId213" Type="http://schemas.openxmlformats.org/officeDocument/2006/relationships/hyperlink" Target="mailto:gerencia@esemorenoyclavijo.gov.co" TargetMode="External"/><Relationship Id="rId234" Type="http://schemas.openxmlformats.org/officeDocument/2006/relationships/hyperlink" Target="mailto:servicioalcliente@rxayudasdiagnosticas.com.co" TargetMode="External"/><Relationship Id="rId2" Type="http://schemas.openxmlformats.org/officeDocument/2006/relationships/hyperlink" Target="javascript:__doPostBack('_ctl0$ContentPlaceHolder1$dgServiciosSedes$_ctl5$_ctl5','')" TargetMode="External"/><Relationship Id="rId29" Type="http://schemas.openxmlformats.org/officeDocument/2006/relationships/hyperlink" Target="javascript:__doPostBack('_ctl0$ContentPlaceHolder1$dgServiciosSedes$_ctl7$_ctl5','')" TargetMode="External"/><Relationship Id="rId255" Type="http://schemas.openxmlformats.org/officeDocument/2006/relationships/hyperlink" Target="mailto:administracion@cedent.net.co" TargetMode="External"/><Relationship Id="rId40" Type="http://schemas.openxmlformats.org/officeDocument/2006/relationships/hyperlink" Target="javascript:__doPostBack('_ctl0$ContentPlaceHolder1$dgServiciosSedes$_ctl11$_ctl5','')" TargetMode="External"/><Relationship Id="rId115" Type="http://schemas.openxmlformats.org/officeDocument/2006/relationships/hyperlink" Target="javascript:__doPostBack('_ctl0$ContentPlaceHolder1$dgServiciosSedes$_ctl4$_ctl5','')" TargetMode="External"/><Relationship Id="rId136" Type="http://schemas.openxmlformats.org/officeDocument/2006/relationships/hyperlink" Target="javascript:__doPostBack('_ctl0$ContentPlaceHolder1$dgServiciosSedes$_ctl9$_ctl5','')" TargetMode="External"/><Relationship Id="rId157" Type="http://schemas.openxmlformats.org/officeDocument/2006/relationships/hyperlink" Target="javascript:__doPostBack('_ctl0$ContentPlaceHolder1$dgServiciosSedes$_ctl5$_ctl5','')" TargetMode="External"/><Relationship Id="rId178" Type="http://schemas.openxmlformats.org/officeDocument/2006/relationships/hyperlink" Target="mailto:idaly210@hotmail.com" TargetMode="External"/><Relationship Id="rId61" Type="http://schemas.openxmlformats.org/officeDocument/2006/relationships/hyperlink" Target="javascript:__doPostBack('_ctl0$ContentPlaceHolder1$dgServiciosSedes$_ctl5$_ctl5','')" TargetMode="External"/><Relationship Id="rId82" Type="http://schemas.openxmlformats.org/officeDocument/2006/relationships/hyperlink" Target="javascript:__doPostBack('_ctl0$ContentPlaceHolder1$dgServiciosSedes$_ctl24$_ctl5','')" TargetMode="External"/><Relationship Id="rId199" Type="http://schemas.openxmlformats.org/officeDocument/2006/relationships/hyperlink" Target="mailto:gerencia@esemorenoyclavijo.gov.co" TargetMode="External"/><Relationship Id="rId203" Type="http://schemas.openxmlformats.org/officeDocument/2006/relationships/hyperlink" Target="mailto:gerencia@esemorenoyclavijo.gov.co" TargetMode="External"/><Relationship Id="rId19" Type="http://schemas.openxmlformats.org/officeDocument/2006/relationships/hyperlink" Target="javascript:__doPostBack('_ctl0$ContentPlaceHolder1$dgServiciosSedes$_ctl17$_ctl5','')" TargetMode="External"/><Relationship Id="rId224" Type="http://schemas.openxmlformats.org/officeDocument/2006/relationships/hyperlink" Target="mailto:gerencia@esemorenoyclavijo.gov.co" TargetMode="External"/><Relationship Id="rId245" Type="http://schemas.openxmlformats.org/officeDocument/2006/relationships/hyperlink" Target="mailto:familymedical01@hotmail.com" TargetMode="External"/><Relationship Id="rId30" Type="http://schemas.openxmlformats.org/officeDocument/2006/relationships/hyperlink" Target="javascript:__doPostBack('_ctl0$ContentPlaceHolder1$dgServiciosSedes$_ctl6$_ctl5','')" TargetMode="External"/><Relationship Id="rId105" Type="http://schemas.openxmlformats.org/officeDocument/2006/relationships/hyperlink" Target="javascript:__doPostBack('_ctl0$ContentPlaceHolder1$dgServiciosSedes$_ctl14$_ctl5','')" TargetMode="External"/><Relationship Id="rId126" Type="http://schemas.openxmlformats.org/officeDocument/2006/relationships/hyperlink" Target="javascript:__doPostBack('_ctl0$ContentPlaceHolder1$dgServiciosSedes$_ctl6$_ctl5','')" TargetMode="External"/><Relationship Id="rId147" Type="http://schemas.openxmlformats.org/officeDocument/2006/relationships/hyperlink" Target="javascript:__doPostBack('_ctl0$ContentPlaceHolder1$dgServiciosSedes$_ctl15$_ctl5','')" TargetMode="External"/><Relationship Id="rId168" Type="http://schemas.openxmlformats.org/officeDocument/2006/relationships/hyperlink" Target="javascript:__doPostBack('_ctl0$ContentPlaceHolder1$dgServiciosSedes$_ctl10$_ctl5','')" TargetMode="External"/><Relationship Id="rId51" Type="http://schemas.openxmlformats.org/officeDocument/2006/relationships/hyperlink" Target="javascript:__doPostBack('_ctl0$ContentPlaceHolder1$dgServiciosSedes$_ctl4$_ctl5','')" TargetMode="External"/><Relationship Id="rId72" Type="http://schemas.openxmlformats.org/officeDocument/2006/relationships/hyperlink" Target="javascript:__doPostBack('_ctl0$ContentPlaceHolder1$dgServiciosSedes$_ctl6$_ctl5','')" TargetMode="External"/><Relationship Id="rId93" Type="http://schemas.openxmlformats.org/officeDocument/2006/relationships/hyperlink" Target="javascript:__doPostBack('_ctl0$ContentPlaceHolder1$dgServiciosSedes$_ctl12$_ctl5','')" TargetMode="External"/><Relationship Id="rId189" Type="http://schemas.openxmlformats.org/officeDocument/2006/relationships/hyperlink" Target="mailto:ceesdellano@gmail.com" TargetMode="External"/><Relationship Id="rId3" Type="http://schemas.openxmlformats.org/officeDocument/2006/relationships/hyperlink" Target="javascript:__doPostBack('_ctl0$ContentPlaceHolder1$dgServiciosSedes$_ctl4$_ctl5','')" TargetMode="External"/><Relationship Id="rId214" Type="http://schemas.openxmlformats.org/officeDocument/2006/relationships/hyperlink" Target="mailto:gerencia@esemorenoyclavijo.gov.co" TargetMode="External"/><Relationship Id="rId235" Type="http://schemas.openxmlformats.org/officeDocument/2006/relationships/hyperlink" Target="mailto:familymedical01@hotmail.com" TargetMode="External"/><Relationship Id="rId256" Type="http://schemas.openxmlformats.org/officeDocument/2006/relationships/hyperlink" Target="mailto:administracion@cedent.net.co" TargetMode="External"/><Relationship Id="rId116" Type="http://schemas.openxmlformats.org/officeDocument/2006/relationships/hyperlink" Target="javascript:__doPostBack('_ctl0$ContentPlaceHolder1$dgServiciosSedes$_ctl3$_ctl5','')" TargetMode="External"/><Relationship Id="rId137" Type="http://schemas.openxmlformats.org/officeDocument/2006/relationships/hyperlink" Target="javascript:__doPostBack('_ctl0$ContentPlaceHolder1$dgServiciosSedes$_ctl8$_ctl5','')" TargetMode="External"/><Relationship Id="rId158" Type="http://schemas.openxmlformats.org/officeDocument/2006/relationships/hyperlink" Target="javascript:__doPostBack('_ctl0$ContentPlaceHolder1$dgServiciosSedes$_ctl4$_ctl5','')" TargetMode="External"/><Relationship Id="rId20" Type="http://schemas.openxmlformats.org/officeDocument/2006/relationships/hyperlink" Target="javascript:__doPostBack('_ctl0$ContentPlaceHolder1$dgServiciosSedes$_ctl16$_ctl5','')" TargetMode="External"/><Relationship Id="rId41" Type="http://schemas.openxmlformats.org/officeDocument/2006/relationships/hyperlink" Target="javascript:__doPostBack('_ctl0$ContentPlaceHolder1$dgServiciosSedes$_ctl10$_ctl5','')" TargetMode="External"/><Relationship Id="rId62" Type="http://schemas.openxmlformats.org/officeDocument/2006/relationships/hyperlink" Target="javascript:__doPostBack('_ctl0$ContentPlaceHolder1$dgServiciosSedes$_ctl3$_ctl5','')" TargetMode="External"/><Relationship Id="rId83" Type="http://schemas.openxmlformats.org/officeDocument/2006/relationships/hyperlink" Target="javascript:__doPostBack('_ctl0$ContentPlaceHolder1$dgServiciosSedes$_ctl23$_ctl5','')" TargetMode="External"/><Relationship Id="rId179" Type="http://schemas.openxmlformats.org/officeDocument/2006/relationships/hyperlink" Target="mailto:mundoodontologicovip@outlook.com" TargetMode="External"/><Relationship Id="rId190" Type="http://schemas.openxmlformats.org/officeDocument/2006/relationships/hyperlink" Target="mailto:ceesdellano@gmail.com" TargetMode="External"/><Relationship Id="rId204" Type="http://schemas.openxmlformats.org/officeDocument/2006/relationships/hyperlink" Target="mailto:gerencia@esemorenoyclavijo.gov.co" TargetMode="External"/><Relationship Id="rId225" Type="http://schemas.openxmlformats.org/officeDocument/2006/relationships/hyperlink" Target="mailto:gerencia@esemorenoyclavijo.gov.co" TargetMode="External"/><Relationship Id="rId246" Type="http://schemas.openxmlformats.org/officeDocument/2006/relationships/hyperlink" Target="mailto:familymedical01@hotmail.com" TargetMode="External"/><Relationship Id="rId106" Type="http://schemas.openxmlformats.org/officeDocument/2006/relationships/hyperlink" Target="javascript:__doPostBack('_ctl0$ContentPlaceHolder1$dgServiciosSedes$_ctl13$_ctl5','')" TargetMode="External"/><Relationship Id="rId127" Type="http://schemas.openxmlformats.org/officeDocument/2006/relationships/hyperlink" Target="javascript:__doPostBack('_ctl0$ContentPlaceHolder1$dgServiciosSedes$_ctl5$_ctl5','')" TargetMode="External"/><Relationship Id="rId10" Type="http://schemas.openxmlformats.org/officeDocument/2006/relationships/hyperlink" Target="javascript:__doPostBack('_ctl0$ContentPlaceHolder1$dgServiciosSedes$_ctl8$_ctl5','')" TargetMode="External"/><Relationship Id="rId31" Type="http://schemas.openxmlformats.org/officeDocument/2006/relationships/hyperlink" Target="javascript:__doPostBack('_ctl0$ContentPlaceHolder1$dgServiciosSedes$_ctl5$_ctl5','')" TargetMode="External"/><Relationship Id="rId52" Type="http://schemas.openxmlformats.org/officeDocument/2006/relationships/hyperlink" Target="javascript:__doPostBack('_ctl0$ContentPlaceHolder1$dgServiciosSedes$_ctl3$_ctl5','')" TargetMode="External"/><Relationship Id="rId73" Type="http://schemas.openxmlformats.org/officeDocument/2006/relationships/hyperlink" Target="javascript:__doPostBack('_ctl0$ContentPlaceHolder1$dgServiciosSedes$_ctl5$_ctl5','')" TargetMode="External"/><Relationship Id="rId94" Type="http://schemas.openxmlformats.org/officeDocument/2006/relationships/hyperlink" Target="javascript:__doPostBack('_ctl0$ContentPlaceHolder1$dgServiciosSedes$_ctl11$_ctl5','')" TargetMode="External"/><Relationship Id="rId148" Type="http://schemas.openxmlformats.org/officeDocument/2006/relationships/hyperlink" Target="javascript:__doPostBack('_ctl0$ContentPlaceHolder1$dgServiciosSedes$_ctl14$_ctl5','')" TargetMode="External"/><Relationship Id="rId169" Type="http://schemas.openxmlformats.org/officeDocument/2006/relationships/hyperlink" Target="javascript:__doPostBack('_ctl0$ContentPlaceHolder1$dgServiciosSedes$_ctl9$_ctl5','')" TargetMode="External"/><Relationship Id="rId4" Type="http://schemas.openxmlformats.org/officeDocument/2006/relationships/hyperlink" Target="javascript:__doPostBack('_ctl0$ContentPlaceHolder1$dgServiciosSedes$_ctl3$_ctl5','')" TargetMode="External"/><Relationship Id="rId180" Type="http://schemas.openxmlformats.org/officeDocument/2006/relationships/hyperlink" Target="mailto:mundoodontologicovip@outlook.com" TargetMode="External"/><Relationship Id="rId215" Type="http://schemas.openxmlformats.org/officeDocument/2006/relationships/hyperlink" Target="mailto:gerencia@esemorenoyclavijo.gov.co" TargetMode="External"/><Relationship Id="rId236" Type="http://schemas.openxmlformats.org/officeDocument/2006/relationships/hyperlink" Target="mailto:familymedical01@hotmail.com" TargetMode="External"/><Relationship Id="rId257" Type="http://schemas.openxmlformats.org/officeDocument/2006/relationships/hyperlink" Target="mailto:administracion@cedent.net.c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coord.yopaljersalud@outlook.com" TargetMode="External"/><Relationship Id="rId1" Type="http://schemas.openxmlformats.org/officeDocument/2006/relationships/hyperlink" Target="mailto:facturacion@coomedican.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adrianaferm85@gmail.com" TargetMode="External"/><Relationship Id="rId3" Type="http://schemas.openxmlformats.org/officeDocument/2006/relationships/hyperlink" Target="mailto:superdrogueriala25@outlook.com" TargetMode="External"/><Relationship Id="rId7" Type="http://schemas.openxmlformats.org/officeDocument/2006/relationships/hyperlink" Target="mailto:dialyarizaperez@yahoo.es" TargetMode="External"/><Relationship Id="rId12" Type="http://schemas.openxmlformats.org/officeDocument/2006/relationships/drawing" Target="../drawings/drawing3.xml"/><Relationship Id="rId2" Type="http://schemas.openxmlformats.org/officeDocument/2006/relationships/hyperlink" Target="mailto:drogueriafarmala25@gmail.com" TargetMode="External"/><Relationship Id="rId1" Type="http://schemas.openxmlformats.org/officeDocument/2006/relationships/hyperlink" Target="mailto:gustavolosada49@gmail.com" TargetMode="External"/><Relationship Id="rId6" Type="http://schemas.openxmlformats.org/officeDocument/2006/relationships/hyperlink" Target="mailto:yedrogueria@gmail.com" TargetMode="External"/><Relationship Id="rId11" Type="http://schemas.openxmlformats.org/officeDocument/2006/relationships/printerSettings" Target="../printerSettings/printerSettings2.bin"/><Relationship Id="rId5" Type="http://schemas.openxmlformats.org/officeDocument/2006/relationships/hyperlink" Target="mailto:edgarsanchezavendano@hotmail.com" TargetMode="External"/><Relationship Id="rId10" Type="http://schemas.openxmlformats.org/officeDocument/2006/relationships/hyperlink" Target="mailto:farmacia.yopal@jersalud.com" TargetMode="External"/><Relationship Id="rId4" Type="http://schemas.openxmlformats.org/officeDocument/2006/relationships/hyperlink" Target="mailto:lidiablac2009@hotmail.com" TargetMode="External"/><Relationship Id="rId9" Type="http://schemas.openxmlformats.org/officeDocument/2006/relationships/hyperlink" Target="mailto:coordinacioncasanare@medisalud.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
  <sheetViews>
    <sheetView workbookViewId="0">
      <selection activeCell="F2" sqref="F2"/>
    </sheetView>
  </sheetViews>
  <sheetFormatPr baseColWidth="10" defaultColWidth="11.44140625" defaultRowHeight="14.4" x14ac:dyDescent="0.3"/>
  <sheetData>
    <row r="1" spans="1:6" x14ac:dyDescent="0.3">
      <c r="A1" t="s">
        <v>35</v>
      </c>
      <c r="B1" t="s">
        <v>36</v>
      </c>
      <c r="C1" t="s">
        <v>37</v>
      </c>
      <c r="D1" t="s">
        <v>38</v>
      </c>
      <c r="F1" t="s">
        <v>39</v>
      </c>
    </row>
    <row r="2" spans="1:6" x14ac:dyDescent="0.3">
      <c r="A2" t="s">
        <v>40</v>
      </c>
      <c r="B2" t="s">
        <v>41</v>
      </c>
      <c r="C2" t="s">
        <v>42</v>
      </c>
      <c r="D2" t="s">
        <v>43</v>
      </c>
      <c r="F2" t="s">
        <v>44</v>
      </c>
    </row>
    <row r="3" spans="1:6" x14ac:dyDescent="0.3">
      <c r="A3" t="s">
        <v>45</v>
      </c>
      <c r="B3" t="s">
        <v>46</v>
      </c>
      <c r="D3" t="s">
        <v>47</v>
      </c>
      <c r="F3" t="s">
        <v>48</v>
      </c>
    </row>
    <row r="4" spans="1:6" x14ac:dyDescent="0.3">
      <c r="B4"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387"/>
  <sheetViews>
    <sheetView tabSelected="1" topLeftCell="A10" zoomScale="90" zoomScaleNormal="90" workbookViewId="0">
      <selection activeCell="F1383" sqref="F1383"/>
    </sheetView>
  </sheetViews>
  <sheetFormatPr baseColWidth="10" defaultColWidth="12.33203125" defaultRowHeight="36.75" customHeight="1" x14ac:dyDescent="0.3"/>
  <cols>
    <col min="1" max="1" width="15" style="44" customWidth="1"/>
    <col min="2" max="2" width="16.5546875" style="44" customWidth="1"/>
    <col min="3" max="3" width="11.6640625" style="93" customWidth="1"/>
    <col min="4" max="4" width="12.33203125" style="44" customWidth="1"/>
    <col min="5" max="5" width="13" style="48" customWidth="1"/>
    <col min="6" max="6" width="36.6640625" style="94" customWidth="1"/>
    <col min="7" max="7" width="14.33203125" style="94" customWidth="1"/>
    <col min="8" max="8" width="14.44140625" style="94" customWidth="1"/>
    <col min="9" max="9" width="11.6640625" style="94" bestFit="1" customWidth="1"/>
    <col min="10" max="10" width="20.109375" style="94" bestFit="1" customWidth="1"/>
    <col min="11" max="11" width="14.109375" style="95" bestFit="1" customWidth="1"/>
    <col min="12" max="12" width="13.88671875" style="94" bestFit="1" customWidth="1"/>
    <col min="13" max="13" width="29" style="94" bestFit="1" customWidth="1"/>
    <col min="14" max="14" width="29.44140625" style="94" bestFit="1" customWidth="1"/>
    <col min="15" max="15" width="14.88671875" style="94" bestFit="1" customWidth="1"/>
    <col min="16" max="16" width="21.33203125" style="95" customWidth="1"/>
    <col min="17" max="17" width="12" style="48" customWidth="1"/>
    <col min="18" max="18" width="15" style="96" customWidth="1"/>
    <col min="19" max="19" width="17.6640625" style="96" customWidth="1"/>
    <col min="20" max="20" width="13.88671875" style="48" customWidth="1"/>
    <col min="21" max="21" width="20.109375" style="96" bestFit="1" customWidth="1"/>
    <col min="22" max="22" width="18.33203125" style="96" bestFit="1" customWidth="1"/>
    <col min="23" max="23" width="45.88671875" style="48" bestFit="1" customWidth="1"/>
    <col min="24" max="24" width="15.5546875" style="48" bestFit="1" customWidth="1"/>
    <col min="25" max="25" width="43.109375" style="48" bestFit="1" customWidth="1"/>
    <col min="26" max="26" width="18.44140625" style="48" bestFit="1" customWidth="1"/>
    <col min="27" max="16384" width="12.33203125" style="79"/>
  </cols>
  <sheetData>
    <row r="1" spans="1:29" s="49" customFormat="1" ht="16.5" customHeight="1" x14ac:dyDescent="0.3">
      <c r="A1" s="130" t="s">
        <v>749</v>
      </c>
      <c r="B1" s="131"/>
      <c r="C1" s="132"/>
      <c r="D1" s="131"/>
      <c r="E1" s="131"/>
      <c r="F1" s="131"/>
      <c r="G1" s="131"/>
      <c r="H1" s="131"/>
      <c r="I1" s="131"/>
      <c r="J1" s="131"/>
      <c r="K1" s="131"/>
      <c r="L1" s="131"/>
      <c r="M1" s="131"/>
      <c r="N1" s="131"/>
      <c r="O1" s="131"/>
      <c r="P1" s="131"/>
      <c r="Q1" s="131"/>
      <c r="R1" s="131"/>
      <c r="S1" s="131"/>
      <c r="T1" s="131"/>
      <c r="U1" s="131"/>
      <c r="V1" s="131"/>
      <c r="W1" s="131"/>
      <c r="X1" s="131"/>
      <c r="Y1" s="131"/>
      <c r="Z1" s="52"/>
      <c r="AA1" s="53"/>
      <c r="AB1" s="53"/>
      <c r="AC1" s="53"/>
    </row>
    <row r="2" spans="1:29" s="49" customFormat="1" ht="45" customHeight="1" x14ac:dyDescent="0.3">
      <c r="A2" s="133" t="s">
        <v>1</v>
      </c>
      <c r="B2" s="134"/>
      <c r="C2" s="135"/>
      <c r="D2" s="134"/>
      <c r="E2" s="134"/>
      <c r="F2" s="134"/>
      <c r="G2" s="134"/>
      <c r="H2" s="134"/>
      <c r="I2" s="134"/>
      <c r="J2" s="134"/>
      <c r="K2" s="134"/>
      <c r="L2" s="134"/>
      <c r="M2" s="134"/>
      <c r="N2" s="134"/>
      <c r="O2" s="134"/>
      <c r="P2" s="134"/>
      <c r="Q2" s="134"/>
      <c r="R2" s="134"/>
      <c r="S2" s="134"/>
      <c r="T2" s="134"/>
      <c r="U2" s="134"/>
      <c r="V2" s="134"/>
      <c r="W2" s="134"/>
      <c r="X2" s="134"/>
      <c r="Y2" s="134"/>
      <c r="Z2" s="51"/>
      <c r="AA2" s="1"/>
      <c r="AB2" s="1"/>
      <c r="AC2" s="1"/>
    </row>
    <row r="3" spans="1:29" s="49" customFormat="1" ht="41.25" customHeight="1" x14ac:dyDescent="0.3">
      <c r="A3" s="114" t="s">
        <v>2</v>
      </c>
      <c r="B3" s="115"/>
      <c r="C3" s="116"/>
      <c r="D3" s="115"/>
      <c r="E3" s="115"/>
      <c r="F3" s="115"/>
      <c r="G3" s="115"/>
      <c r="H3" s="115"/>
      <c r="I3" s="115"/>
      <c r="J3" s="115"/>
      <c r="K3" s="115"/>
      <c r="L3" s="115"/>
      <c r="M3" s="115"/>
      <c r="N3" s="115"/>
      <c r="O3" s="115"/>
      <c r="P3" s="115"/>
      <c r="Q3" s="115"/>
      <c r="R3" s="115"/>
      <c r="S3" s="115"/>
      <c r="T3" s="115"/>
      <c r="U3" s="115"/>
      <c r="V3" s="115"/>
      <c r="W3" s="115"/>
      <c r="X3" s="115"/>
      <c r="Y3" s="115"/>
      <c r="Z3" s="54"/>
      <c r="AA3" s="2"/>
      <c r="AB3" s="2"/>
      <c r="AC3" s="2"/>
    </row>
    <row r="4" spans="1:29" s="49" customFormat="1" ht="171.75" customHeight="1" x14ac:dyDescent="0.3">
      <c r="A4" s="114" t="s">
        <v>3</v>
      </c>
      <c r="B4" s="115"/>
      <c r="C4" s="116"/>
      <c r="D4" s="115"/>
      <c r="E4" s="115"/>
      <c r="F4" s="115"/>
      <c r="G4" s="115"/>
      <c r="H4" s="115"/>
      <c r="I4" s="115"/>
      <c r="J4" s="115"/>
      <c r="K4" s="115"/>
      <c r="L4" s="115"/>
      <c r="M4" s="115"/>
      <c r="N4" s="115"/>
      <c r="O4" s="115"/>
      <c r="P4" s="115"/>
      <c r="Q4" s="115"/>
      <c r="R4" s="115"/>
      <c r="S4" s="115"/>
      <c r="T4" s="115"/>
      <c r="U4" s="115"/>
      <c r="V4" s="115"/>
      <c r="W4" s="115"/>
      <c r="X4" s="115"/>
      <c r="Y4" s="115"/>
      <c r="Z4" s="55"/>
      <c r="AA4" s="56"/>
      <c r="AB4" s="56"/>
      <c r="AC4" s="56"/>
    </row>
    <row r="5" spans="1:29" s="49" customFormat="1" ht="21.75" customHeight="1" x14ac:dyDescent="0.3">
      <c r="A5" s="57" t="s">
        <v>4</v>
      </c>
      <c r="B5" s="58" t="s">
        <v>740</v>
      </c>
      <c r="C5" s="117"/>
      <c r="D5" s="117"/>
      <c r="E5" s="10"/>
      <c r="F5" s="59" t="s">
        <v>5</v>
      </c>
      <c r="G5" s="60">
        <v>44255</v>
      </c>
      <c r="H5" s="59"/>
      <c r="I5" s="59"/>
      <c r="J5" s="59"/>
      <c r="K5" s="61"/>
      <c r="L5" s="59"/>
      <c r="M5" s="59"/>
      <c r="N5" s="59"/>
      <c r="O5" s="59"/>
      <c r="P5" s="118" t="s">
        <v>6</v>
      </c>
      <c r="Q5" s="118"/>
      <c r="R5" s="119" t="s">
        <v>933</v>
      </c>
      <c r="S5" s="119"/>
      <c r="T5" s="10"/>
      <c r="U5" s="120" t="s">
        <v>7</v>
      </c>
      <c r="V5" s="120"/>
      <c r="W5" s="63" t="s">
        <v>803</v>
      </c>
      <c r="X5" s="10"/>
      <c r="Y5" s="10"/>
      <c r="Z5" s="62"/>
    </row>
    <row r="6" spans="1:29" s="49" customFormat="1" ht="15.75" customHeight="1" x14ac:dyDescent="0.3">
      <c r="A6" s="57"/>
      <c r="B6" s="44"/>
      <c r="C6" s="64"/>
      <c r="D6" s="44"/>
      <c r="E6" s="10"/>
      <c r="F6" s="65"/>
      <c r="G6" s="65"/>
      <c r="H6" s="65"/>
      <c r="I6" s="65"/>
      <c r="J6" s="65"/>
      <c r="K6" s="66"/>
      <c r="L6" s="65"/>
      <c r="M6" s="65"/>
      <c r="N6" s="65"/>
      <c r="O6" s="65"/>
      <c r="P6" s="61"/>
      <c r="Q6" s="10"/>
      <c r="R6" s="67"/>
      <c r="S6" s="117"/>
      <c r="T6" s="117"/>
      <c r="U6" s="67"/>
      <c r="V6" s="67"/>
      <c r="W6" s="10"/>
      <c r="X6" s="10"/>
      <c r="Y6" s="10"/>
      <c r="Z6" s="62"/>
    </row>
    <row r="7" spans="1:29" s="68" customFormat="1" ht="27.75" customHeight="1" x14ac:dyDescent="0.3">
      <c r="A7" s="121" t="s">
        <v>8</v>
      </c>
      <c r="B7" s="136" t="s">
        <v>9</v>
      </c>
      <c r="C7" s="137"/>
      <c r="D7" s="121" t="s">
        <v>10</v>
      </c>
      <c r="E7" s="121" t="s">
        <v>11</v>
      </c>
      <c r="F7" s="138" t="s">
        <v>12</v>
      </c>
      <c r="G7" s="112" t="s">
        <v>13</v>
      </c>
      <c r="H7" s="140" t="s">
        <v>14</v>
      </c>
      <c r="I7" s="112" t="s">
        <v>15</v>
      </c>
      <c r="J7" s="112" t="s">
        <v>16</v>
      </c>
      <c r="K7" s="112" t="s">
        <v>17</v>
      </c>
      <c r="L7" s="112" t="s">
        <v>18</v>
      </c>
      <c r="M7" s="112" t="s">
        <v>19</v>
      </c>
      <c r="N7" s="112" t="s">
        <v>20</v>
      </c>
      <c r="O7" s="125" t="s">
        <v>21</v>
      </c>
      <c r="P7" s="126"/>
      <c r="Q7" s="112" t="s">
        <v>22</v>
      </c>
      <c r="R7" s="127" t="s">
        <v>23</v>
      </c>
      <c r="S7" s="128"/>
      <c r="T7" s="121" t="s">
        <v>24</v>
      </c>
      <c r="U7" s="123" t="s">
        <v>25</v>
      </c>
      <c r="V7" s="124"/>
      <c r="W7" s="112" t="s">
        <v>26</v>
      </c>
      <c r="X7" s="112" t="s">
        <v>27</v>
      </c>
      <c r="Y7" s="121" t="s">
        <v>28</v>
      </c>
      <c r="Z7" s="129" t="s">
        <v>829</v>
      </c>
    </row>
    <row r="8" spans="1:29" s="68" customFormat="1" ht="25.5" customHeight="1" x14ac:dyDescent="0.3">
      <c r="A8" s="122"/>
      <c r="B8" s="69" t="s">
        <v>29</v>
      </c>
      <c r="C8" s="69" t="s">
        <v>30</v>
      </c>
      <c r="D8" s="122"/>
      <c r="E8" s="122"/>
      <c r="F8" s="139"/>
      <c r="G8" s="113"/>
      <c r="H8" s="141"/>
      <c r="I8" s="113"/>
      <c r="J8" s="113"/>
      <c r="K8" s="113"/>
      <c r="L8" s="113"/>
      <c r="M8" s="113"/>
      <c r="N8" s="113"/>
      <c r="O8" s="70" t="s">
        <v>31</v>
      </c>
      <c r="P8" s="69" t="s">
        <v>32</v>
      </c>
      <c r="Q8" s="113"/>
      <c r="R8" s="71" t="s">
        <v>751</v>
      </c>
      <c r="S8" s="71" t="s">
        <v>752</v>
      </c>
      <c r="T8" s="122"/>
      <c r="U8" s="71" t="s">
        <v>751</v>
      </c>
      <c r="V8" s="71" t="s">
        <v>752</v>
      </c>
      <c r="W8" s="113"/>
      <c r="X8" s="113"/>
      <c r="Y8" s="122"/>
      <c r="Z8" s="129"/>
    </row>
    <row r="9" spans="1:29" s="68" customFormat="1" ht="25.5" customHeight="1" x14ac:dyDescent="0.3">
      <c r="A9" s="72" t="s">
        <v>99</v>
      </c>
      <c r="B9" s="72" t="s">
        <v>100</v>
      </c>
      <c r="C9" s="81" t="s">
        <v>101</v>
      </c>
      <c r="D9" s="46" t="s">
        <v>40</v>
      </c>
      <c r="E9" s="73">
        <f>VLOOKUP(C9,BD!H:I,2,0)</f>
        <v>4561</v>
      </c>
      <c r="F9" s="105" t="s">
        <v>84</v>
      </c>
      <c r="G9" s="47" t="s">
        <v>174</v>
      </c>
      <c r="H9" s="74">
        <v>8500104412</v>
      </c>
      <c r="I9" s="47" t="s">
        <v>41</v>
      </c>
      <c r="J9" s="47" t="s">
        <v>175</v>
      </c>
      <c r="K9" s="75">
        <v>6333472</v>
      </c>
      <c r="L9" s="47">
        <v>3134175014</v>
      </c>
      <c r="M9" s="47" t="s">
        <v>176</v>
      </c>
      <c r="N9" s="47" t="s">
        <v>177</v>
      </c>
      <c r="O9" s="47">
        <v>344</v>
      </c>
      <c r="P9" s="47" t="s">
        <v>151</v>
      </c>
      <c r="Q9" s="76" t="s">
        <v>178</v>
      </c>
      <c r="R9" s="77">
        <v>43524</v>
      </c>
      <c r="S9" s="77">
        <v>44620</v>
      </c>
      <c r="T9" s="73" t="s">
        <v>37</v>
      </c>
      <c r="U9" s="77">
        <v>44017</v>
      </c>
      <c r="V9" s="77">
        <v>44382</v>
      </c>
      <c r="W9" s="76" t="s">
        <v>37</v>
      </c>
      <c r="X9" s="76" t="s">
        <v>43</v>
      </c>
      <c r="Y9" s="47" t="s">
        <v>741</v>
      </c>
      <c r="Z9" s="73" t="s">
        <v>887</v>
      </c>
      <c r="AA9" s="79"/>
      <c r="AB9" s="79"/>
      <c r="AC9" s="79"/>
    </row>
    <row r="10" spans="1:29" s="68" customFormat="1" ht="25.5" customHeight="1" x14ac:dyDescent="0.3">
      <c r="A10" s="72" t="s">
        <v>99</v>
      </c>
      <c r="B10" s="72" t="s">
        <v>100</v>
      </c>
      <c r="C10" s="81" t="s">
        <v>101</v>
      </c>
      <c r="D10" s="46" t="s">
        <v>40</v>
      </c>
      <c r="E10" s="73">
        <f>VLOOKUP(C10,BD!H:I,2,0)</f>
        <v>4561</v>
      </c>
      <c r="F10" s="105" t="s">
        <v>84</v>
      </c>
      <c r="G10" s="47" t="s">
        <v>174</v>
      </c>
      <c r="H10" s="74">
        <v>8500104412</v>
      </c>
      <c r="I10" s="47" t="s">
        <v>41</v>
      </c>
      <c r="J10" s="47" t="s">
        <v>179</v>
      </c>
      <c r="K10" s="75">
        <v>6333472</v>
      </c>
      <c r="L10" s="47">
        <v>3134175014</v>
      </c>
      <c r="M10" s="47" t="s">
        <v>176</v>
      </c>
      <c r="N10" s="47" t="s">
        <v>177</v>
      </c>
      <c r="O10" s="47">
        <v>356</v>
      </c>
      <c r="P10" s="47" t="s">
        <v>180</v>
      </c>
      <c r="Q10" s="76" t="s">
        <v>178</v>
      </c>
      <c r="R10" s="77">
        <v>43524</v>
      </c>
      <c r="S10" s="77">
        <v>44620</v>
      </c>
      <c r="T10" s="73" t="s">
        <v>37</v>
      </c>
      <c r="U10" s="77">
        <v>44017</v>
      </c>
      <c r="V10" s="77">
        <v>44382</v>
      </c>
      <c r="W10" s="76" t="s">
        <v>37</v>
      </c>
      <c r="X10" s="76" t="s">
        <v>43</v>
      </c>
      <c r="Y10" s="47" t="s">
        <v>741</v>
      </c>
      <c r="Z10" s="73" t="s">
        <v>887</v>
      </c>
      <c r="AA10" s="79"/>
      <c r="AB10" s="79"/>
      <c r="AC10" s="79"/>
    </row>
    <row r="11" spans="1:29" s="68" customFormat="1" ht="25.5" customHeight="1" x14ac:dyDescent="0.3">
      <c r="A11" s="72" t="s">
        <v>99</v>
      </c>
      <c r="B11" s="72" t="s">
        <v>100</v>
      </c>
      <c r="C11" s="81" t="s">
        <v>101</v>
      </c>
      <c r="D11" s="46" t="s">
        <v>40</v>
      </c>
      <c r="E11" s="73">
        <f>VLOOKUP(C11,BD!H:I,2,0)</f>
        <v>4561</v>
      </c>
      <c r="F11" s="105" t="s">
        <v>84</v>
      </c>
      <c r="G11" s="47" t="s">
        <v>174</v>
      </c>
      <c r="H11" s="74">
        <v>8500104412</v>
      </c>
      <c r="I11" s="47" t="s">
        <v>41</v>
      </c>
      <c r="J11" s="47" t="s">
        <v>181</v>
      </c>
      <c r="K11" s="75">
        <v>6333472</v>
      </c>
      <c r="L11" s="47">
        <v>3134175014</v>
      </c>
      <c r="M11" s="47" t="s">
        <v>176</v>
      </c>
      <c r="N11" s="47" t="s">
        <v>177</v>
      </c>
      <c r="O11" s="47">
        <v>728</v>
      </c>
      <c r="P11" s="47" t="s">
        <v>168</v>
      </c>
      <c r="Q11" s="76" t="s">
        <v>178</v>
      </c>
      <c r="R11" s="77">
        <v>43524</v>
      </c>
      <c r="S11" s="77">
        <v>44620</v>
      </c>
      <c r="T11" s="73" t="s">
        <v>37</v>
      </c>
      <c r="U11" s="77">
        <v>44017</v>
      </c>
      <c r="V11" s="77">
        <v>44382</v>
      </c>
      <c r="W11" s="76" t="s">
        <v>37</v>
      </c>
      <c r="X11" s="76" t="s">
        <v>43</v>
      </c>
      <c r="Y11" s="47" t="s">
        <v>741</v>
      </c>
      <c r="Z11" s="73" t="s">
        <v>887</v>
      </c>
      <c r="AA11" s="79"/>
      <c r="AB11" s="79"/>
      <c r="AC11" s="79"/>
    </row>
    <row r="12" spans="1:29" s="68" customFormat="1" ht="25.5" customHeight="1" x14ac:dyDescent="0.3">
      <c r="A12" s="72" t="s">
        <v>99</v>
      </c>
      <c r="B12" s="72" t="s">
        <v>100</v>
      </c>
      <c r="C12" s="81" t="s">
        <v>101</v>
      </c>
      <c r="D12" s="46" t="s">
        <v>40</v>
      </c>
      <c r="E12" s="73">
        <f>VLOOKUP(C12,BD!H:I,2,0)</f>
        <v>4561</v>
      </c>
      <c r="F12" s="105" t="s">
        <v>84</v>
      </c>
      <c r="G12" s="47" t="s">
        <v>174</v>
      </c>
      <c r="H12" s="74">
        <v>8500104412</v>
      </c>
      <c r="I12" s="47" t="s">
        <v>41</v>
      </c>
      <c r="J12" s="47" t="s">
        <v>182</v>
      </c>
      <c r="K12" s="75">
        <v>6333472</v>
      </c>
      <c r="L12" s="47">
        <v>3134175014</v>
      </c>
      <c r="M12" s="47" t="s">
        <v>176</v>
      </c>
      <c r="N12" s="47" t="s">
        <v>177</v>
      </c>
      <c r="O12" s="47">
        <v>739</v>
      </c>
      <c r="P12" s="47" t="s">
        <v>171</v>
      </c>
      <c r="Q12" s="76" t="s">
        <v>178</v>
      </c>
      <c r="R12" s="77">
        <v>43524</v>
      </c>
      <c r="S12" s="77">
        <v>44620</v>
      </c>
      <c r="T12" s="73" t="s">
        <v>37</v>
      </c>
      <c r="U12" s="77">
        <v>44017</v>
      </c>
      <c r="V12" s="77">
        <v>44382</v>
      </c>
      <c r="W12" s="76" t="s">
        <v>37</v>
      </c>
      <c r="X12" s="76" t="s">
        <v>43</v>
      </c>
      <c r="Y12" s="47" t="s">
        <v>741</v>
      </c>
      <c r="Z12" s="73" t="s">
        <v>887</v>
      </c>
      <c r="AA12" s="79"/>
      <c r="AB12" s="79"/>
      <c r="AC12" s="79"/>
    </row>
    <row r="13" spans="1:29" s="68" customFormat="1" ht="25.5" customHeight="1" x14ac:dyDescent="0.3">
      <c r="A13" s="72" t="s">
        <v>99</v>
      </c>
      <c r="B13" s="72" t="s">
        <v>100</v>
      </c>
      <c r="C13" s="81" t="s">
        <v>101</v>
      </c>
      <c r="D13" s="46" t="s">
        <v>40</v>
      </c>
      <c r="E13" s="73">
        <f>VLOOKUP(C13,BD!H:I,2,0)</f>
        <v>4561</v>
      </c>
      <c r="F13" s="105" t="s">
        <v>84</v>
      </c>
      <c r="G13" s="47" t="s">
        <v>174</v>
      </c>
      <c r="H13" s="74">
        <v>8500104412</v>
      </c>
      <c r="I13" s="47" t="s">
        <v>41</v>
      </c>
      <c r="J13" s="47" t="s">
        <v>183</v>
      </c>
      <c r="K13" s="75">
        <v>6333472</v>
      </c>
      <c r="L13" s="47">
        <v>3134175014</v>
      </c>
      <c r="M13" s="47" t="s">
        <v>176</v>
      </c>
      <c r="N13" s="47" t="s">
        <v>177</v>
      </c>
      <c r="O13" s="47">
        <v>740</v>
      </c>
      <c r="P13" s="47" t="s">
        <v>184</v>
      </c>
      <c r="Q13" s="76" t="s">
        <v>178</v>
      </c>
      <c r="R13" s="77">
        <v>43524</v>
      </c>
      <c r="S13" s="77">
        <v>44620</v>
      </c>
      <c r="T13" s="73" t="s">
        <v>37</v>
      </c>
      <c r="U13" s="77">
        <v>44017</v>
      </c>
      <c r="V13" s="77">
        <v>44382</v>
      </c>
      <c r="W13" s="76" t="s">
        <v>37</v>
      </c>
      <c r="X13" s="76" t="s">
        <v>43</v>
      </c>
      <c r="Y13" s="47" t="s">
        <v>741</v>
      </c>
      <c r="Z13" s="73" t="s">
        <v>887</v>
      </c>
      <c r="AA13" s="79"/>
      <c r="AB13" s="79"/>
      <c r="AC13" s="79"/>
    </row>
    <row r="14" spans="1:29" s="68" customFormat="1" ht="25.5" customHeight="1" x14ac:dyDescent="0.3">
      <c r="A14" s="72" t="s">
        <v>99</v>
      </c>
      <c r="B14" s="72" t="s">
        <v>100</v>
      </c>
      <c r="C14" s="81" t="s">
        <v>101</v>
      </c>
      <c r="D14" s="46" t="s">
        <v>35</v>
      </c>
      <c r="E14" s="73">
        <f>VLOOKUP(C14,BD!H:I,2,0)</f>
        <v>4561</v>
      </c>
      <c r="F14" s="105" t="s">
        <v>85</v>
      </c>
      <c r="G14" s="47" t="s">
        <v>185</v>
      </c>
      <c r="H14" s="74">
        <v>8500104585</v>
      </c>
      <c r="I14" s="47" t="s">
        <v>41</v>
      </c>
      <c r="J14" s="47" t="s">
        <v>186</v>
      </c>
      <c r="K14" s="75">
        <v>6333919</v>
      </c>
      <c r="L14" s="47">
        <v>3118909830</v>
      </c>
      <c r="M14" s="47" t="s">
        <v>187</v>
      </c>
      <c r="N14" s="47" t="s">
        <v>177</v>
      </c>
      <c r="O14" s="47">
        <v>302</v>
      </c>
      <c r="P14" s="47" t="s">
        <v>188</v>
      </c>
      <c r="Q14" s="76" t="s">
        <v>189</v>
      </c>
      <c r="R14" s="77">
        <v>43524</v>
      </c>
      <c r="S14" s="77">
        <v>44620</v>
      </c>
      <c r="T14" s="73" t="s">
        <v>37</v>
      </c>
      <c r="U14" s="77">
        <v>43918</v>
      </c>
      <c r="V14" s="77">
        <v>44283</v>
      </c>
      <c r="W14" s="76" t="s">
        <v>37</v>
      </c>
      <c r="X14" s="76" t="s">
        <v>43</v>
      </c>
      <c r="Y14" s="47" t="s">
        <v>750</v>
      </c>
      <c r="Z14" s="73">
        <v>299563</v>
      </c>
      <c r="AA14" s="79"/>
      <c r="AB14" s="79"/>
      <c r="AC14" s="79"/>
    </row>
    <row r="15" spans="1:29" s="68" customFormat="1" ht="25.5" customHeight="1" x14ac:dyDescent="0.3">
      <c r="A15" s="72" t="s">
        <v>99</v>
      </c>
      <c r="B15" s="72" t="s">
        <v>100</v>
      </c>
      <c r="C15" s="81" t="s">
        <v>101</v>
      </c>
      <c r="D15" s="46" t="s">
        <v>40</v>
      </c>
      <c r="E15" s="73">
        <f>VLOOKUP(C15,BD!H:I,2,0)</f>
        <v>4561</v>
      </c>
      <c r="F15" s="105" t="s">
        <v>85</v>
      </c>
      <c r="G15" s="47" t="s">
        <v>185</v>
      </c>
      <c r="H15" s="74">
        <v>8500104585</v>
      </c>
      <c r="I15" s="47" t="s">
        <v>41</v>
      </c>
      <c r="J15" s="47" t="s">
        <v>186</v>
      </c>
      <c r="K15" s="75">
        <v>6333919</v>
      </c>
      <c r="L15" s="47">
        <v>3118909830</v>
      </c>
      <c r="M15" s="47" t="s">
        <v>187</v>
      </c>
      <c r="N15" s="47" t="s">
        <v>177</v>
      </c>
      <c r="O15" s="47">
        <v>739</v>
      </c>
      <c r="P15" s="47" t="s">
        <v>171</v>
      </c>
      <c r="Q15" s="76" t="s">
        <v>189</v>
      </c>
      <c r="R15" s="77">
        <v>43524</v>
      </c>
      <c r="S15" s="77">
        <v>44620</v>
      </c>
      <c r="T15" s="73" t="s">
        <v>37</v>
      </c>
      <c r="U15" s="77">
        <v>43918</v>
      </c>
      <c r="V15" s="77">
        <v>44283</v>
      </c>
      <c r="W15" s="76" t="s">
        <v>37</v>
      </c>
      <c r="X15" s="76" t="s">
        <v>43</v>
      </c>
      <c r="Y15" s="47" t="s">
        <v>750</v>
      </c>
      <c r="Z15" s="73">
        <v>299563</v>
      </c>
      <c r="AA15" s="79"/>
      <c r="AB15" s="79"/>
      <c r="AC15" s="79"/>
    </row>
    <row r="16" spans="1:29" s="68" customFormat="1" ht="25.5" customHeight="1" x14ac:dyDescent="0.3">
      <c r="A16" s="72" t="s">
        <v>99</v>
      </c>
      <c r="B16" s="72" t="s">
        <v>100</v>
      </c>
      <c r="C16" s="81" t="s">
        <v>101</v>
      </c>
      <c r="D16" s="46" t="s">
        <v>35</v>
      </c>
      <c r="E16" s="73">
        <f>VLOOKUP(C16,BD!H:I,2,0)</f>
        <v>4561</v>
      </c>
      <c r="F16" s="105" t="s">
        <v>85</v>
      </c>
      <c r="G16" s="47" t="s">
        <v>185</v>
      </c>
      <c r="H16" s="74">
        <v>8500104585</v>
      </c>
      <c r="I16" s="47" t="s">
        <v>41</v>
      </c>
      <c r="J16" s="47" t="s">
        <v>186</v>
      </c>
      <c r="K16" s="75">
        <v>6333919</v>
      </c>
      <c r="L16" s="47">
        <v>3118909830</v>
      </c>
      <c r="M16" s="47" t="s">
        <v>187</v>
      </c>
      <c r="N16" s="47" t="s">
        <v>177</v>
      </c>
      <c r="O16" s="47">
        <v>329</v>
      </c>
      <c r="P16" s="47" t="s">
        <v>143</v>
      </c>
      <c r="Q16" s="76" t="s">
        <v>189</v>
      </c>
      <c r="R16" s="77">
        <v>43524</v>
      </c>
      <c r="S16" s="77">
        <v>44620</v>
      </c>
      <c r="T16" s="73" t="s">
        <v>37</v>
      </c>
      <c r="U16" s="77">
        <v>43918</v>
      </c>
      <c r="V16" s="77">
        <v>44283</v>
      </c>
      <c r="W16" s="76" t="s">
        <v>37</v>
      </c>
      <c r="X16" s="76" t="s">
        <v>43</v>
      </c>
      <c r="Y16" s="47" t="s">
        <v>750</v>
      </c>
      <c r="Z16" s="73">
        <v>299563</v>
      </c>
      <c r="AA16" s="79"/>
      <c r="AB16" s="79"/>
      <c r="AC16" s="79"/>
    </row>
    <row r="17" spans="1:29" s="68" customFormat="1" ht="25.5" customHeight="1" x14ac:dyDescent="0.3">
      <c r="A17" s="72" t="s">
        <v>99</v>
      </c>
      <c r="B17" s="72" t="s">
        <v>100</v>
      </c>
      <c r="C17" s="81" t="s">
        <v>101</v>
      </c>
      <c r="D17" s="46" t="s">
        <v>35</v>
      </c>
      <c r="E17" s="73">
        <f>VLOOKUP(C17,BD!H:I,2,0)</f>
        <v>4561</v>
      </c>
      <c r="F17" s="105" t="s">
        <v>85</v>
      </c>
      <c r="G17" s="47" t="s">
        <v>185</v>
      </c>
      <c r="H17" s="74">
        <v>8500104585</v>
      </c>
      <c r="I17" s="47" t="s">
        <v>41</v>
      </c>
      <c r="J17" s="47" t="s">
        <v>186</v>
      </c>
      <c r="K17" s="75">
        <v>6333919</v>
      </c>
      <c r="L17" s="47">
        <v>3118909830</v>
      </c>
      <c r="M17" s="47" t="s">
        <v>187</v>
      </c>
      <c r="N17" s="47" t="s">
        <v>177</v>
      </c>
      <c r="O17" s="47">
        <v>701</v>
      </c>
      <c r="P17" s="47" t="s">
        <v>191</v>
      </c>
      <c r="Q17" s="76" t="s">
        <v>189</v>
      </c>
      <c r="R17" s="77">
        <v>43524</v>
      </c>
      <c r="S17" s="77">
        <v>44620</v>
      </c>
      <c r="T17" s="73" t="s">
        <v>37</v>
      </c>
      <c r="U17" s="77">
        <v>43918</v>
      </c>
      <c r="V17" s="77">
        <v>44283</v>
      </c>
      <c r="W17" s="76" t="s">
        <v>37</v>
      </c>
      <c r="X17" s="76" t="s">
        <v>43</v>
      </c>
      <c r="Y17" s="47" t="s">
        <v>750</v>
      </c>
      <c r="Z17" s="73">
        <v>299563</v>
      </c>
      <c r="AA17" s="79"/>
      <c r="AB17" s="79"/>
      <c r="AC17" s="79"/>
    </row>
    <row r="18" spans="1:29" s="68" customFormat="1" ht="25.5" customHeight="1" x14ac:dyDescent="0.3">
      <c r="A18" s="72" t="s">
        <v>99</v>
      </c>
      <c r="B18" s="72" t="s">
        <v>100</v>
      </c>
      <c r="C18" s="81" t="s">
        <v>101</v>
      </c>
      <c r="D18" s="46" t="s">
        <v>40</v>
      </c>
      <c r="E18" s="73">
        <f>VLOOKUP(C18,BD!H:I,2,0)</f>
        <v>4561</v>
      </c>
      <c r="F18" s="105" t="s">
        <v>85</v>
      </c>
      <c r="G18" s="47" t="s">
        <v>185</v>
      </c>
      <c r="H18" s="74">
        <v>8500104585</v>
      </c>
      <c r="I18" s="47" t="s">
        <v>41</v>
      </c>
      <c r="J18" s="47" t="s">
        <v>186</v>
      </c>
      <c r="K18" s="75">
        <v>6333919</v>
      </c>
      <c r="L18" s="47">
        <v>3118909830</v>
      </c>
      <c r="M18" s="47" t="s">
        <v>187</v>
      </c>
      <c r="N18" s="47" t="s">
        <v>177</v>
      </c>
      <c r="O18" s="47">
        <v>719</v>
      </c>
      <c r="P18" s="47" t="s">
        <v>160</v>
      </c>
      <c r="Q18" s="76" t="s">
        <v>189</v>
      </c>
      <c r="R18" s="77">
        <v>43524</v>
      </c>
      <c r="S18" s="77">
        <v>44620</v>
      </c>
      <c r="T18" s="73" t="s">
        <v>37</v>
      </c>
      <c r="U18" s="77">
        <v>43918</v>
      </c>
      <c r="V18" s="77">
        <v>44283</v>
      </c>
      <c r="W18" s="76" t="s">
        <v>37</v>
      </c>
      <c r="X18" s="76" t="s">
        <v>43</v>
      </c>
      <c r="Y18" s="47" t="s">
        <v>750</v>
      </c>
      <c r="Z18" s="73">
        <v>1003712</v>
      </c>
      <c r="AA18" s="79"/>
      <c r="AB18" s="79"/>
      <c r="AC18" s="79"/>
    </row>
    <row r="19" spans="1:29" s="68" customFormat="1" ht="25.5" customHeight="1" x14ac:dyDescent="0.3">
      <c r="A19" s="72" t="s">
        <v>99</v>
      </c>
      <c r="B19" s="72" t="s">
        <v>100</v>
      </c>
      <c r="C19" s="81" t="s">
        <v>101</v>
      </c>
      <c r="D19" s="46" t="s">
        <v>35</v>
      </c>
      <c r="E19" s="73">
        <f>VLOOKUP(C19,BD!H:I,2,0)</f>
        <v>4561</v>
      </c>
      <c r="F19" s="105" t="s">
        <v>60</v>
      </c>
      <c r="G19" s="47" t="s">
        <v>194</v>
      </c>
      <c r="H19" s="80" t="s">
        <v>195</v>
      </c>
      <c r="I19" s="47" t="s">
        <v>41</v>
      </c>
      <c r="J19" s="47" t="s">
        <v>196</v>
      </c>
      <c r="K19" s="75">
        <v>6333825</v>
      </c>
      <c r="L19" s="47">
        <v>3143509823</v>
      </c>
      <c r="M19" s="47" t="s">
        <v>197</v>
      </c>
      <c r="N19" s="47" t="s">
        <v>198</v>
      </c>
      <c r="O19" s="47">
        <v>710</v>
      </c>
      <c r="P19" s="47" t="s">
        <v>157</v>
      </c>
      <c r="Q19" s="76" t="s">
        <v>199</v>
      </c>
      <c r="R19" s="77">
        <v>43555</v>
      </c>
      <c r="S19" s="77">
        <v>44591</v>
      </c>
      <c r="T19" s="73" t="s">
        <v>37</v>
      </c>
      <c r="U19" s="77">
        <v>44116</v>
      </c>
      <c r="V19" s="77">
        <v>44481</v>
      </c>
      <c r="W19" s="76" t="s">
        <v>37</v>
      </c>
      <c r="X19" s="76" t="s">
        <v>43</v>
      </c>
      <c r="Y19" s="47" t="s">
        <v>741</v>
      </c>
      <c r="Z19" s="73" t="s">
        <v>831</v>
      </c>
      <c r="AA19" s="79"/>
      <c r="AB19" s="79"/>
      <c r="AC19" s="79"/>
    </row>
    <row r="20" spans="1:29" s="68" customFormat="1" ht="25.5" customHeight="1" x14ac:dyDescent="0.3">
      <c r="A20" s="72" t="s">
        <v>99</v>
      </c>
      <c r="B20" s="72" t="s">
        <v>100</v>
      </c>
      <c r="C20" s="81" t="s">
        <v>101</v>
      </c>
      <c r="D20" s="46" t="s">
        <v>35</v>
      </c>
      <c r="E20" s="73">
        <f>VLOOKUP(C20,BD!H:I,2,0)</f>
        <v>4561</v>
      </c>
      <c r="F20" s="105" t="s">
        <v>60</v>
      </c>
      <c r="G20" s="47" t="s">
        <v>194</v>
      </c>
      <c r="H20" s="80" t="s">
        <v>195</v>
      </c>
      <c r="I20" s="47" t="s">
        <v>41</v>
      </c>
      <c r="J20" s="47" t="s">
        <v>196</v>
      </c>
      <c r="K20" s="75">
        <v>6333825</v>
      </c>
      <c r="L20" s="47">
        <v>3143509823</v>
      </c>
      <c r="M20" s="47" t="s">
        <v>197</v>
      </c>
      <c r="N20" s="47" t="s">
        <v>198</v>
      </c>
      <c r="O20" s="47">
        <v>719</v>
      </c>
      <c r="P20" s="47" t="s">
        <v>160</v>
      </c>
      <c r="Q20" s="76" t="s">
        <v>199</v>
      </c>
      <c r="R20" s="77">
        <v>43555</v>
      </c>
      <c r="S20" s="77">
        <v>44591</v>
      </c>
      <c r="T20" s="73" t="s">
        <v>37</v>
      </c>
      <c r="U20" s="77">
        <v>44116</v>
      </c>
      <c r="V20" s="77">
        <v>44481</v>
      </c>
      <c r="W20" s="76" t="s">
        <v>37</v>
      </c>
      <c r="X20" s="76" t="s">
        <v>43</v>
      </c>
      <c r="Y20" s="47" t="s">
        <v>741</v>
      </c>
      <c r="Z20" s="73" t="s">
        <v>831</v>
      </c>
      <c r="AA20" s="79"/>
      <c r="AB20" s="79"/>
      <c r="AC20" s="79"/>
    </row>
    <row r="21" spans="1:29" s="68" customFormat="1" ht="25.5" customHeight="1" x14ac:dyDescent="0.3">
      <c r="A21" s="72" t="s">
        <v>99</v>
      </c>
      <c r="B21" s="72" t="s">
        <v>100</v>
      </c>
      <c r="C21" s="81" t="s">
        <v>101</v>
      </c>
      <c r="D21" s="46" t="s">
        <v>35</v>
      </c>
      <c r="E21" s="73">
        <f>VLOOKUP(C21,BD!H:I,2,0)</f>
        <v>4561</v>
      </c>
      <c r="F21" s="105" t="s">
        <v>60</v>
      </c>
      <c r="G21" s="47" t="s">
        <v>194</v>
      </c>
      <c r="H21" s="80" t="s">
        <v>200</v>
      </c>
      <c r="I21" s="47" t="s">
        <v>41</v>
      </c>
      <c r="J21" s="47" t="s">
        <v>201</v>
      </c>
      <c r="K21" s="75">
        <v>6340975</v>
      </c>
      <c r="L21" s="47">
        <v>3143509823</v>
      </c>
      <c r="M21" s="47" t="s">
        <v>197</v>
      </c>
      <c r="N21" s="47" t="s">
        <v>198</v>
      </c>
      <c r="O21" s="47">
        <v>710</v>
      </c>
      <c r="P21" s="47" t="s">
        <v>157</v>
      </c>
      <c r="Q21" s="76" t="s">
        <v>199</v>
      </c>
      <c r="R21" s="77">
        <v>43555</v>
      </c>
      <c r="S21" s="77">
        <v>44591</v>
      </c>
      <c r="T21" s="73" t="s">
        <v>37</v>
      </c>
      <c r="U21" s="77">
        <v>44116</v>
      </c>
      <c r="V21" s="77">
        <v>44481</v>
      </c>
      <c r="W21" s="76" t="s">
        <v>37</v>
      </c>
      <c r="X21" s="76" t="s">
        <v>43</v>
      </c>
      <c r="Y21" s="47" t="s">
        <v>741</v>
      </c>
      <c r="Z21" s="73" t="s">
        <v>831</v>
      </c>
      <c r="AA21" s="79"/>
      <c r="AB21" s="79"/>
      <c r="AC21" s="79"/>
    </row>
    <row r="22" spans="1:29" s="68" customFormat="1" ht="25.5" customHeight="1" x14ac:dyDescent="0.3">
      <c r="A22" s="72" t="s">
        <v>99</v>
      </c>
      <c r="B22" s="72" t="s">
        <v>100</v>
      </c>
      <c r="C22" s="81" t="s">
        <v>101</v>
      </c>
      <c r="D22" s="46" t="s">
        <v>35</v>
      </c>
      <c r="E22" s="73">
        <f>VLOOKUP(C22,BD!H:I,2,0)</f>
        <v>4561</v>
      </c>
      <c r="F22" s="105" t="s">
        <v>60</v>
      </c>
      <c r="G22" s="47" t="s">
        <v>194</v>
      </c>
      <c r="H22" s="80" t="s">
        <v>200</v>
      </c>
      <c r="I22" s="47" t="s">
        <v>41</v>
      </c>
      <c r="J22" s="47" t="s">
        <v>201</v>
      </c>
      <c r="K22" s="75">
        <v>6340975</v>
      </c>
      <c r="L22" s="47">
        <v>3143509823</v>
      </c>
      <c r="M22" s="47" t="s">
        <v>197</v>
      </c>
      <c r="N22" s="47" t="s">
        <v>198</v>
      </c>
      <c r="O22" s="47">
        <v>719</v>
      </c>
      <c r="P22" s="47" t="s">
        <v>160</v>
      </c>
      <c r="Q22" s="76" t="s">
        <v>199</v>
      </c>
      <c r="R22" s="77">
        <v>43555</v>
      </c>
      <c r="S22" s="77">
        <v>44591</v>
      </c>
      <c r="T22" s="73" t="s">
        <v>37</v>
      </c>
      <c r="U22" s="77">
        <v>44116</v>
      </c>
      <c r="V22" s="77">
        <v>44481</v>
      </c>
      <c r="W22" s="76" t="s">
        <v>37</v>
      </c>
      <c r="X22" s="76" t="s">
        <v>43</v>
      </c>
      <c r="Y22" s="47" t="s">
        <v>741</v>
      </c>
      <c r="Z22" s="73" t="s">
        <v>831</v>
      </c>
      <c r="AA22" s="79"/>
      <c r="AB22" s="79"/>
      <c r="AC22" s="79"/>
    </row>
    <row r="23" spans="1:29" s="68" customFormat="1" ht="25.5" customHeight="1" x14ac:dyDescent="0.3">
      <c r="A23" s="72" t="s">
        <v>99</v>
      </c>
      <c r="B23" s="72" t="s">
        <v>100</v>
      </c>
      <c r="C23" s="81" t="s">
        <v>101</v>
      </c>
      <c r="D23" s="46" t="s">
        <v>40</v>
      </c>
      <c r="E23" s="73">
        <f>VLOOKUP(C23,BD!H:I,2,0)</f>
        <v>4561</v>
      </c>
      <c r="F23" s="105" t="s">
        <v>60</v>
      </c>
      <c r="G23" s="47" t="s">
        <v>194</v>
      </c>
      <c r="H23" s="80" t="s">
        <v>202</v>
      </c>
      <c r="I23" s="47" t="s">
        <v>41</v>
      </c>
      <c r="J23" s="47" t="s">
        <v>203</v>
      </c>
      <c r="K23" s="75">
        <v>6324983</v>
      </c>
      <c r="L23" s="47">
        <v>3143509823</v>
      </c>
      <c r="M23" s="47" t="s">
        <v>204</v>
      </c>
      <c r="N23" s="47" t="s">
        <v>198</v>
      </c>
      <c r="O23" s="47">
        <v>710</v>
      </c>
      <c r="P23" s="47" t="s">
        <v>157</v>
      </c>
      <c r="Q23" s="76" t="s">
        <v>199</v>
      </c>
      <c r="R23" s="77">
        <v>43555</v>
      </c>
      <c r="S23" s="77">
        <v>44591</v>
      </c>
      <c r="T23" s="73" t="s">
        <v>37</v>
      </c>
      <c r="U23" s="77">
        <v>44116</v>
      </c>
      <c r="V23" s="77">
        <v>44481</v>
      </c>
      <c r="W23" s="76" t="s">
        <v>37</v>
      </c>
      <c r="X23" s="76" t="s">
        <v>43</v>
      </c>
      <c r="Y23" s="47" t="s">
        <v>741</v>
      </c>
      <c r="Z23" s="73" t="s">
        <v>831</v>
      </c>
      <c r="AA23" s="79"/>
      <c r="AB23" s="79"/>
      <c r="AC23" s="79"/>
    </row>
    <row r="24" spans="1:29" s="68" customFormat="1" ht="25.5" customHeight="1" x14ac:dyDescent="0.3">
      <c r="A24" s="72" t="s">
        <v>99</v>
      </c>
      <c r="B24" s="72" t="s">
        <v>100</v>
      </c>
      <c r="C24" s="81" t="s">
        <v>101</v>
      </c>
      <c r="D24" s="46" t="s">
        <v>40</v>
      </c>
      <c r="E24" s="73">
        <f>VLOOKUP(C24,BD!H:I,2,0)</f>
        <v>4561</v>
      </c>
      <c r="F24" s="105" t="s">
        <v>60</v>
      </c>
      <c r="G24" s="47" t="s">
        <v>194</v>
      </c>
      <c r="H24" s="80" t="s">
        <v>202</v>
      </c>
      <c r="I24" s="47" t="s">
        <v>41</v>
      </c>
      <c r="J24" s="47" t="s">
        <v>203</v>
      </c>
      <c r="K24" s="75">
        <v>6324983</v>
      </c>
      <c r="L24" s="47">
        <v>3143509823</v>
      </c>
      <c r="M24" s="47" t="s">
        <v>204</v>
      </c>
      <c r="N24" s="47" t="s">
        <v>198</v>
      </c>
      <c r="O24" s="47">
        <v>719</v>
      </c>
      <c r="P24" s="47" t="s">
        <v>160</v>
      </c>
      <c r="Q24" s="76" t="s">
        <v>199</v>
      </c>
      <c r="R24" s="77">
        <v>43555</v>
      </c>
      <c r="S24" s="77">
        <v>44591</v>
      </c>
      <c r="T24" s="73" t="s">
        <v>37</v>
      </c>
      <c r="U24" s="77">
        <v>44116</v>
      </c>
      <c r="V24" s="77">
        <v>44481</v>
      </c>
      <c r="W24" s="76" t="s">
        <v>37</v>
      </c>
      <c r="X24" s="76" t="s">
        <v>43</v>
      </c>
      <c r="Y24" s="47" t="s">
        <v>741</v>
      </c>
      <c r="Z24" s="73" t="s">
        <v>831</v>
      </c>
      <c r="AA24" s="79"/>
      <c r="AB24" s="79"/>
      <c r="AC24" s="79"/>
    </row>
    <row r="25" spans="1:29" s="68" customFormat="1" ht="25.5" customHeight="1" x14ac:dyDescent="0.3">
      <c r="A25" s="72" t="s">
        <v>99</v>
      </c>
      <c r="B25" s="72" t="s">
        <v>100</v>
      </c>
      <c r="C25" s="72" t="s">
        <v>108</v>
      </c>
      <c r="D25" s="46" t="s">
        <v>40</v>
      </c>
      <c r="E25" s="73">
        <f>VLOOKUP(C25,BD!H:I,2,0)</f>
        <v>467</v>
      </c>
      <c r="F25" s="105" t="s">
        <v>87</v>
      </c>
      <c r="G25" s="47" t="s">
        <v>205</v>
      </c>
      <c r="H25" s="74">
        <v>8516200031</v>
      </c>
      <c r="I25" s="47" t="s">
        <v>36</v>
      </c>
      <c r="J25" s="47" t="s">
        <v>206</v>
      </c>
      <c r="K25" s="75">
        <v>6249228</v>
      </c>
      <c r="L25" s="47">
        <v>3103115569</v>
      </c>
      <c r="M25" s="47" t="s">
        <v>207</v>
      </c>
      <c r="N25" s="47" t="s">
        <v>208</v>
      </c>
      <c r="O25" s="47">
        <v>312</v>
      </c>
      <c r="P25" s="47" t="s">
        <v>209</v>
      </c>
      <c r="Q25" s="76" t="s">
        <v>929</v>
      </c>
      <c r="R25" s="77">
        <v>43831</v>
      </c>
      <c r="S25" s="77">
        <v>44561</v>
      </c>
      <c r="T25" s="73" t="s">
        <v>37</v>
      </c>
      <c r="U25" s="77">
        <v>43980</v>
      </c>
      <c r="V25" s="77">
        <v>44345</v>
      </c>
      <c r="W25" s="76" t="s">
        <v>37</v>
      </c>
      <c r="X25" s="76" t="s">
        <v>38</v>
      </c>
      <c r="Y25" s="47" t="s">
        <v>741</v>
      </c>
      <c r="Z25" s="73">
        <v>390189</v>
      </c>
      <c r="AA25" s="79"/>
      <c r="AB25" s="79"/>
      <c r="AC25" s="79"/>
    </row>
    <row r="26" spans="1:29" s="68" customFormat="1" ht="25.5" customHeight="1" x14ac:dyDescent="0.3">
      <c r="A26" s="72" t="s">
        <v>99</v>
      </c>
      <c r="B26" s="72" t="s">
        <v>100</v>
      </c>
      <c r="C26" s="72" t="s">
        <v>108</v>
      </c>
      <c r="D26" s="46" t="s">
        <v>40</v>
      </c>
      <c r="E26" s="73">
        <f>VLOOKUP(C26,BD!H:I,2,0)</f>
        <v>467</v>
      </c>
      <c r="F26" s="105" t="s">
        <v>87</v>
      </c>
      <c r="G26" s="47" t="s">
        <v>205</v>
      </c>
      <c r="H26" s="74">
        <v>8516200031</v>
      </c>
      <c r="I26" s="47" t="s">
        <v>36</v>
      </c>
      <c r="J26" s="47" t="s">
        <v>206</v>
      </c>
      <c r="K26" s="75">
        <v>6249228</v>
      </c>
      <c r="L26" s="47">
        <v>3103115569</v>
      </c>
      <c r="M26" s="47" t="s">
        <v>207</v>
      </c>
      <c r="N26" s="47" t="s">
        <v>208</v>
      </c>
      <c r="O26" s="47">
        <v>328</v>
      </c>
      <c r="P26" s="47" t="s">
        <v>142</v>
      </c>
      <c r="Q26" s="76" t="s">
        <v>929</v>
      </c>
      <c r="R26" s="77">
        <v>43831</v>
      </c>
      <c r="S26" s="77">
        <v>44561</v>
      </c>
      <c r="T26" s="73" t="s">
        <v>37</v>
      </c>
      <c r="U26" s="77">
        <v>43980</v>
      </c>
      <c r="V26" s="77">
        <v>44345</v>
      </c>
      <c r="W26" s="76" t="s">
        <v>37</v>
      </c>
      <c r="X26" s="76" t="s">
        <v>38</v>
      </c>
      <c r="Y26" s="47" t="s">
        <v>741</v>
      </c>
      <c r="Z26" s="73">
        <v>390189</v>
      </c>
      <c r="AA26" s="79"/>
      <c r="AB26" s="79"/>
      <c r="AC26" s="79"/>
    </row>
    <row r="27" spans="1:29" s="68" customFormat="1" ht="25.5" customHeight="1" x14ac:dyDescent="0.3">
      <c r="A27" s="72" t="s">
        <v>99</v>
      </c>
      <c r="B27" s="72" t="s">
        <v>100</v>
      </c>
      <c r="C27" s="72" t="s">
        <v>108</v>
      </c>
      <c r="D27" s="46" t="s">
        <v>40</v>
      </c>
      <c r="E27" s="73">
        <f>VLOOKUP(C27,BD!H:I,2,0)</f>
        <v>467</v>
      </c>
      <c r="F27" s="105" t="s">
        <v>87</v>
      </c>
      <c r="G27" s="47" t="s">
        <v>205</v>
      </c>
      <c r="H27" s="74">
        <v>8516200031</v>
      </c>
      <c r="I27" s="47" t="s">
        <v>36</v>
      </c>
      <c r="J27" s="47" t="s">
        <v>206</v>
      </c>
      <c r="K27" s="75">
        <v>6249228</v>
      </c>
      <c r="L27" s="47">
        <v>3103115569</v>
      </c>
      <c r="M27" s="47" t="s">
        <v>207</v>
      </c>
      <c r="N27" s="47" t="s">
        <v>208</v>
      </c>
      <c r="O27" s="47">
        <v>334</v>
      </c>
      <c r="P27" s="47" t="s">
        <v>167</v>
      </c>
      <c r="Q27" s="76" t="s">
        <v>929</v>
      </c>
      <c r="R27" s="77">
        <v>43831</v>
      </c>
      <c r="S27" s="77">
        <v>44561</v>
      </c>
      <c r="T27" s="85" t="s">
        <v>37</v>
      </c>
      <c r="U27" s="77">
        <v>43980</v>
      </c>
      <c r="V27" s="77">
        <v>44345</v>
      </c>
      <c r="W27" s="76" t="s">
        <v>37</v>
      </c>
      <c r="X27" s="76" t="s">
        <v>38</v>
      </c>
      <c r="Y27" s="47" t="s">
        <v>741</v>
      </c>
      <c r="Z27" s="73">
        <v>390189</v>
      </c>
      <c r="AA27" s="79"/>
      <c r="AB27" s="79"/>
      <c r="AC27" s="79"/>
    </row>
    <row r="28" spans="1:29" s="68" customFormat="1" ht="25.5" customHeight="1" x14ac:dyDescent="0.3">
      <c r="A28" s="72" t="s">
        <v>99</v>
      </c>
      <c r="B28" s="72" t="s">
        <v>100</v>
      </c>
      <c r="C28" s="72" t="s">
        <v>108</v>
      </c>
      <c r="D28" s="46" t="s">
        <v>40</v>
      </c>
      <c r="E28" s="73">
        <f>VLOOKUP(C28,BD!H:I,2,0)</f>
        <v>467</v>
      </c>
      <c r="F28" s="105" t="s">
        <v>87</v>
      </c>
      <c r="G28" s="47" t="s">
        <v>205</v>
      </c>
      <c r="H28" s="74">
        <v>8516200031</v>
      </c>
      <c r="I28" s="47" t="s">
        <v>36</v>
      </c>
      <c r="J28" s="47" t="s">
        <v>206</v>
      </c>
      <c r="K28" s="75">
        <v>6249228</v>
      </c>
      <c r="L28" s="47">
        <v>3103115569</v>
      </c>
      <c r="M28" s="47" t="s">
        <v>207</v>
      </c>
      <c r="N28" s="47" t="s">
        <v>208</v>
      </c>
      <c r="O28" s="47">
        <v>338</v>
      </c>
      <c r="P28" s="47" t="s">
        <v>210</v>
      </c>
      <c r="Q28" s="76" t="s">
        <v>929</v>
      </c>
      <c r="R28" s="77">
        <v>43831</v>
      </c>
      <c r="S28" s="77">
        <v>44561</v>
      </c>
      <c r="T28" s="73" t="s">
        <v>37</v>
      </c>
      <c r="U28" s="77">
        <v>43980</v>
      </c>
      <c r="V28" s="77">
        <v>44345</v>
      </c>
      <c r="W28" s="76" t="s">
        <v>37</v>
      </c>
      <c r="X28" s="76" t="s">
        <v>38</v>
      </c>
      <c r="Y28" s="47" t="s">
        <v>741</v>
      </c>
      <c r="Z28" s="73">
        <v>390189</v>
      </c>
      <c r="AA28" s="79"/>
      <c r="AB28" s="79"/>
      <c r="AC28" s="79"/>
    </row>
    <row r="29" spans="1:29" s="68" customFormat="1" ht="25.5" customHeight="1" x14ac:dyDescent="0.3">
      <c r="A29" s="72" t="s">
        <v>99</v>
      </c>
      <c r="B29" s="72" t="s">
        <v>100</v>
      </c>
      <c r="C29" s="72" t="s">
        <v>108</v>
      </c>
      <c r="D29" s="46" t="s">
        <v>35</v>
      </c>
      <c r="E29" s="73">
        <f>VLOOKUP(C29,BD!H:I,2,0)</f>
        <v>467</v>
      </c>
      <c r="F29" s="105" t="s">
        <v>87</v>
      </c>
      <c r="G29" s="47" t="s">
        <v>205</v>
      </c>
      <c r="H29" s="74">
        <v>8516200031</v>
      </c>
      <c r="I29" s="47" t="s">
        <v>36</v>
      </c>
      <c r="J29" s="47" t="s">
        <v>206</v>
      </c>
      <c r="K29" s="75">
        <v>6249228</v>
      </c>
      <c r="L29" s="47">
        <v>3103115569</v>
      </c>
      <c r="M29" s="47" t="s">
        <v>207</v>
      </c>
      <c r="N29" s="47" t="s">
        <v>208</v>
      </c>
      <c r="O29" s="47">
        <v>342</v>
      </c>
      <c r="P29" s="47" t="s">
        <v>150</v>
      </c>
      <c r="Q29" s="76" t="s">
        <v>929</v>
      </c>
      <c r="R29" s="77">
        <v>43831</v>
      </c>
      <c r="S29" s="77">
        <v>44561</v>
      </c>
      <c r="T29" s="73" t="s">
        <v>37</v>
      </c>
      <c r="U29" s="77">
        <v>43980</v>
      </c>
      <c r="V29" s="77">
        <v>44345</v>
      </c>
      <c r="W29" s="76" t="s">
        <v>37</v>
      </c>
      <c r="X29" s="76" t="s">
        <v>38</v>
      </c>
      <c r="Y29" s="47" t="s">
        <v>741</v>
      </c>
      <c r="Z29" s="73">
        <v>390189</v>
      </c>
      <c r="AA29" s="79"/>
      <c r="AB29" s="79"/>
      <c r="AC29" s="79"/>
    </row>
    <row r="30" spans="1:29" s="68" customFormat="1" ht="25.5" customHeight="1" x14ac:dyDescent="0.3">
      <c r="A30" s="72" t="s">
        <v>99</v>
      </c>
      <c r="B30" s="72" t="s">
        <v>100</v>
      </c>
      <c r="C30" s="72" t="s">
        <v>108</v>
      </c>
      <c r="D30" s="46" t="s">
        <v>40</v>
      </c>
      <c r="E30" s="73">
        <f>VLOOKUP(C30,BD!H:I,2,0)</f>
        <v>467</v>
      </c>
      <c r="F30" s="105" t="s">
        <v>87</v>
      </c>
      <c r="G30" s="47" t="s">
        <v>205</v>
      </c>
      <c r="H30" s="74">
        <v>8516200031</v>
      </c>
      <c r="I30" s="47" t="s">
        <v>36</v>
      </c>
      <c r="J30" s="47" t="s">
        <v>206</v>
      </c>
      <c r="K30" s="75">
        <v>6249228</v>
      </c>
      <c r="L30" s="47">
        <v>3103115569</v>
      </c>
      <c r="M30" s="47" t="s">
        <v>207</v>
      </c>
      <c r="N30" s="47" t="s">
        <v>208</v>
      </c>
      <c r="O30" s="47">
        <v>706</v>
      </c>
      <c r="P30" s="47" t="s">
        <v>119</v>
      </c>
      <c r="Q30" s="76" t="s">
        <v>929</v>
      </c>
      <c r="R30" s="77">
        <v>43831</v>
      </c>
      <c r="S30" s="77">
        <v>44561</v>
      </c>
      <c r="T30" s="73" t="s">
        <v>37</v>
      </c>
      <c r="U30" s="77">
        <v>43980</v>
      </c>
      <c r="V30" s="77">
        <v>44345</v>
      </c>
      <c r="W30" s="76" t="s">
        <v>37</v>
      </c>
      <c r="X30" s="76" t="s">
        <v>38</v>
      </c>
      <c r="Y30" s="47" t="s">
        <v>741</v>
      </c>
      <c r="Z30" s="73">
        <v>390189</v>
      </c>
      <c r="AA30" s="79"/>
      <c r="AB30" s="79"/>
      <c r="AC30" s="79"/>
    </row>
    <row r="31" spans="1:29" s="68" customFormat="1" ht="25.5" customHeight="1" x14ac:dyDescent="0.3">
      <c r="A31" s="72" t="s">
        <v>99</v>
      </c>
      <c r="B31" s="72" t="s">
        <v>100</v>
      </c>
      <c r="C31" s="72" t="s">
        <v>108</v>
      </c>
      <c r="D31" s="46" t="s">
        <v>40</v>
      </c>
      <c r="E31" s="73">
        <f>VLOOKUP(C31,BD!H:I,2,0)</f>
        <v>467</v>
      </c>
      <c r="F31" s="105" t="s">
        <v>87</v>
      </c>
      <c r="G31" s="47" t="s">
        <v>205</v>
      </c>
      <c r="H31" s="74">
        <v>8516200031</v>
      </c>
      <c r="I31" s="47" t="s">
        <v>36</v>
      </c>
      <c r="J31" s="47" t="s">
        <v>206</v>
      </c>
      <c r="K31" s="75">
        <v>6249228</v>
      </c>
      <c r="L31" s="47">
        <v>3103115569</v>
      </c>
      <c r="M31" s="47" t="s">
        <v>207</v>
      </c>
      <c r="N31" s="47" t="s">
        <v>208</v>
      </c>
      <c r="O31" s="47">
        <v>712</v>
      </c>
      <c r="P31" s="47" t="s">
        <v>211</v>
      </c>
      <c r="Q31" s="76" t="s">
        <v>929</v>
      </c>
      <c r="R31" s="77">
        <v>43831</v>
      </c>
      <c r="S31" s="77">
        <v>44561</v>
      </c>
      <c r="T31" s="73" t="s">
        <v>37</v>
      </c>
      <c r="U31" s="77">
        <v>43980</v>
      </c>
      <c r="V31" s="77">
        <v>44345</v>
      </c>
      <c r="W31" s="76" t="s">
        <v>37</v>
      </c>
      <c r="X31" s="76" t="s">
        <v>38</v>
      </c>
      <c r="Y31" s="47" t="s">
        <v>741</v>
      </c>
      <c r="Z31" s="73">
        <v>390189</v>
      </c>
      <c r="AA31" s="79"/>
      <c r="AB31" s="79"/>
      <c r="AC31" s="79"/>
    </row>
    <row r="32" spans="1:29" s="68" customFormat="1" ht="25.5" customHeight="1" x14ac:dyDescent="0.3">
      <c r="A32" s="72" t="s">
        <v>99</v>
      </c>
      <c r="B32" s="72" t="s">
        <v>100</v>
      </c>
      <c r="C32" s="72" t="s">
        <v>108</v>
      </c>
      <c r="D32" s="46" t="s">
        <v>40</v>
      </c>
      <c r="E32" s="73">
        <f>VLOOKUP(C32,BD!H:I,2,0)</f>
        <v>467</v>
      </c>
      <c r="F32" s="105" t="s">
        <v>87</v>
      </c>
      <c r="G32" s="47" t="s">
        <v>205</v>
      </c>
      <c r="H32" s="74">
        <v>8516200031</v>
      </c>
      <c r="I32" s="47" t="s">
        <v>36</v>
      </c>
      <c r="J32" s="47" t="s">
        <v>206</v>
      </c>
      <c r="K32" s="75">
        <v>6249228</v>
      </c>
      <c r="L32" s="47">
        <v>3103115569</v>
      </c>
      <c r="M32" s="47" t="s">
        <v>207</v>
      </c>
      <c r="N32" s="47" t="s">
        <v>208</v>
      </c>
      <c r="O32" s="47">
        <v>714</v>
      </c>
      <c r="P32" s="47" t="s">
        <v>159</v>
      </c>
      <c r="Q32" s="76" t="s">
        <v>929</v>
      </c>
      <c r="R32" s="77">
        <v>43831</v>
      </c>
      <c r="S32" s="77">
        <v>44561</v>
      </c>
      <c r="T32" s="73" t="s">
        <v>37</v>
      </c>
      <c r="U32" s="77">
        <v>43980</v>
      </c>
      <c r="V32" s="77">
        <v>44345</v>
      </c>
      <c r="W32" s="76" t="s">
        <v>37</v>
      </c>
      <c r="X32" s="76" t="s">
        <v>38</v>
      </c>
      <c r="Y32" s="47" t="s">
        <v>741</v>
      </c>
      <c r="Z32" s="73">
        <v>390189</v>
      </c>
      <c r="AA32" s="79"/>
      <c r="AB32" s="79"/>
      <c r="AC32" s="79"/>
    </row>
    <row r="33" spans="1:26" ht="36.75" customHeight="1" x14ac:dyDescent="0.3">
      <c r="A33" s="72" t="s">
        <v>99</v>
      </c>
      <c r="B33" s="72" t="s">
        <v>100</v>
      </c>
      <c r="C33" s="72" t="s">
        <v>108</v>
      </c>
      <c r="D33" s="46" t="s">
        <v>40</v>
      </c>
      <c r="E33" s="73">
        <f>VLOOKUP(C33,BD!H:I,2,0)</f>
        <v>467</v>
      </c>
      <c r="F33" s="47" t="s">
        <v>87</v>
      </c>
      <c r="G33" s="47" t="s">
        <v>205</v>
      </c>
      <c r="H33" s="74">
        <v>8516200031</v>
      </c>
      <c r="I33" s="47" t="s">
        <v>36</v>
      </c>
      <c r="J33" s="47" t="s">
        <v>206</v>
      </c>
      <c r="K33" s="75">
        <v>6249228</v>
      </c>
      <c r="L33" s="47">
        <v>3103115569</v>
      </c>
      <c r="M33" s="47" t="s">
        <v>207</v>
      </c>
      <c r="N33" s="47" t="s">
        <v>208</v>
      </c>
      <c r="O33" s="47">
        <v>741</v>
      </c>
      <c r="P33" s="47" t="s">
        <v>212</v>
      </c>
      <c r="Q33" s="76" t="s">
        <v>929</v>
      </c>
      <c r="R33" s="77">
        <v>43831</v>
      </c>
      <c r="S33" s="77">
        <v>44561</v>
      </c>
      <c r="T33" s="107" t="s">
        <v>37</v>
      </c>
      <c r="U33" s="77">
        <v>43980</v>
      </c>
      <c r="V33" s="77">
        <v>44345</v>
      </c>
      <c r="W33" s="78" t="s">
        <v>37</v>
      </c>
      <c r="X33" s="76" t="s">
        <v>38</v>
      </c>
      <c r="Y33" s="47" t="s">
        <v>741</v>
      </c>
      <c r="Z33" s="73">
        <v>390189</v>
      </c>
    </row>
    <row r="34" spans="1:26" ht="36.75" customHeight="1" x14ac:dyDescent="0.3">
      <c r="A34" s="72" t="s">
        <v>99</v>
      </c>
      <c r="B34" s="72" t="s">
        <v>100</v>
      </c>
      <c r="C34" s="72" t="s">
        <v>108</v>
      </c>
      <c r="D34" s="46" t="s">
        <v>40</v>
      </c>
      <c r="E34" s="73">
        <f>VLOOKUP(C34,BD!H:I,2,0)</f>
        <v>467</v>
      </c>
      <c r="F34" s="47" t="s">
        <v>87</v>
      </c>
      <c r="G34" s="47" t="s">
        <v>205</v>
      </c>
      <c r="H34" s="74">
        <v>8516200031</v>
      </c>
      <c r="I34" s="47" t="s">
        <v>36</v>
      </c>
      <c r="J34" s="47" t="s">
        <v>206</v>
      </c>
      <c r="K34" s="75">
        <v>6249228</v>
      </c>
      <c r="L34" s="47">
        <v>3103115569</v>
      </c>
      <c r="M34" s="47" t="s">
        <v>207</v>
      </c>
      <c r="N34" s="47" t="s">
        <v>208</v>
      </c>
      <c r="O34" s="47">
        <v>908</v>
      </c>
      <c r="P34" s="47" t="s">
        <v>213</v>
      </c>
      <c r="Q34" s="76" t="s">
        <v>929</v>
      </c>
      <c r="R34" s="77">
        <v>43831</v>
      </c>
      <c r="S34" s="77">
        <v>44561</v>
      </c>
      <c r="T34" s="107" t="s">
        <v>37</v>
      </c>
      <c r="U34" s="77">
        <v>43980</v>
      </c>
      <c r="V34" s="77">
        <v>44345</v>
      </c>
      <c r="W34" s="78" t="s">
        <v>37</v>
      </c>
      <c r="X34" s="76" t="s">
        <v>38</v>
      </c>
      <c r="Y34" s="47" t="s">
        <v>741</v>
      </c>
      <c r="Z34" s="73">
        <v>390189</v>
      </c>
    </row>
    <row r="35" spans="1:26" ht="36.75" customHeight="1" x14ac:dyDescent="0.3">
      <c r="A35" s="72" t="s">
        <v>99</v>
      </c>
      <c r="B35" s="72" t="s">
        <v>100</v>
      </c>
      <c r="C35" s="72" t="s">
        <v>108</v>
      </c>
      <c r="D35" s="46" t="s">
        <v>40</v>
      </c>
      <c r="E35" s="73">
        <f>VLOOKUP(C35,BD!H:I,2,0)</f>
        <v>467</v>
      </c>
      <c r="F35" s="47" t="s">
        <v>87</v>
      </c>
      <c r="G35" s="47" t="s">
        <v>205</v>
      </c>
      <c r="H35" s="74">
        <v>8516200031</v>
      </c>
      <c r="I35" s="47" t="s">
        <v>36</v>
      </c>
      <c r="J35" s="47" t="s">
        <v>206</v>
      </c>
      <c r="K35" s="75">
        <v>6249228</v>
      </c>
      <c r="L35" s="47">
        <v>3103115569</v>
      </c>
      <c r="M35" s="47" t="s">
        <v>207</v>
      </c>
      <c r="N35" s="47" t="s">
        <v>208</v>
      </c>
      <c r="O35" s="47">
        <v>909</v>
      </c>
      <c r="P35" s="47" t="s">
        <v>214</v>
      </c>
      <c r="Q35" s="76" t="s">
        <v>929</v>
      </c>
      <c r="R35" s="77">
        <v>43831</v>
      </c>
      <c r="S35" s="77">
        <v>44561</v>
      </c>
      <c r="T35" s="107" t="s">
        <v>37</v>
      </c>
      <c r="U35" s="77">
        <v>43980</v>
      </c>
      <c r="V35" s="77">
        <v>44345</v>
      </c>
      <c r="W35" s="78" t="s">
        <v>37</v>
      </c>
      <c r="X35" s="76" t="s">
        <v>38</v>
      </c>
      <c r="Y35" s="47" t="s">
        <v>741</v>
      </c>
      <c r="Z35" s="73">
        <v>390189</v>
      </c>
    </row>
    <row r="36" spans="1:26" ht="36.75" customHeight="1" x14ac:dyDescent="0.3">
      <c r="A36" s="72" t="s">
        <v>99</v>
      </c>
      <c r="B36" s="72" t="s">
        <v>100</v>
      </c>
      <c r="C36" s="72" t="s">
        <v>108</v>
      </c>
      <c r="D36" s="46" t="s">
        <v>40</v>
      </c>
      <c r="E36" s="73">
        <f>VLOOKUP(C36,BD!H:I,2,0)</f>
        <v>467</v>
      </c>
      <c r="F36" s="47" t="s">
        <v>87</v>
      </c>
      <c r="G36" s="47" t="s">
        <v>205</v>
      </c>
      <c r="H36" s="74">
        <v>8516200031</v>
      </c>
      <c r="I36" s="47" t="s">
        <v>36</v>
      </c>
      <c r="J36" s="47" t="s">
        <v>206</v>
      </c>
      <c r="K36" s="75">
        <v>6249228</v>
      </c>
      <c r="L36" s="47">
        <v>3103115569</v>
      </c>
      <c r="M36" s="47" t="s">
        <v>207</v>
      </c>
      <c r="N36" s="47" t="s">
        <v>208</v>
      </c>
      <c r="O36" s="47">
        <v>910</v>
      </c>
      <c r="P36" s="47" t="s">
        <v>215</v>
      </c>
      <c r="Q36" s="76" t="s">
        <v>929</v>
      </c>
      <c r="R36" s="77">
        <v>43831</v>
      </c>
      <c r="S36" s="77">
        <v>44561</v>
      </c>
      <c r="T36" s="107" t="s">
        <v>37</v>
      </c>
      <c r="U36" s="77">
        <v>43980</v>
      </c>
      <c r="V36" s="77">
        <v>44345</v>
      </c>
      <c r="W36" s="78" t="s">
        <v>37</v>
      </c>
      <c r="X36" s="76" t="s">
        <v>38</v>
      </c>
      <c r="Y36" s="47" t="s">
        <v>741</v>
      </c>
      <c r="Z36" s="73">
        <v>390189</v>
      </c>
    </row>
    <row r="37" spans="1:26" ht="36.75" customHeight="1" x14ac:dyDescent="0.3">
      <c r="A37" s="72" t="s">
        <v>99</v>
      </c>
      <c r="B37" s="72" t="s">
        <v>100</v>
      </c>
      <c r="C37" s="72" t="s">
        <v>108</v>
      </c>
      <c r="D37" s="46" t="s">
        <v>40</v>
      </c>
      <c r="E37" s="73">
        <f>VLOOKUP(C37,BD!H:I,2,0)</f>
        <v>467</v>
      </c>
      <c r="F37" s="47" t="s">
        <v>87</v>
      </c>
      <c r="G37" s="47" t="s">
        <v>205</v>
      </c>
      <c r="H37" s="74">
        <v>8516200031</v>
      </c>
      <c r="I37" s="47" t="s">
        <v>36</v>
      </c>
      <c r="J37" s="47" t="s">
        <v>206</v>
      </c>
      <c r="K37" s="75">
        <v>6249228</v>
      </c>
      <c r="L37" s="47">
        <v>3103115569</v>
      </c>
      <c r="M37" s="47" t="s">
        <v>207</v>
      </c>
      <c r="N37" s="47" t="s">
        <v>208</v>
      </c>
      <c r="O37" s="47">
        <v>911</v>
      </c>
      <c r="P37" s="47" t="s">
        <v>216</v>
      </c>
      <c r="Q37" s="76" t="s">
        <v>929</v>
      </c>
      <c r="R37" s="77">
        <v>43831</v>
      </c>
      <c r="S37" s="77">
        <v>44561</v>
      </c>
      <c r="T37" s="107" t="s">
        <v>37</v>
      </c>
      <c r="U37" s="77">
        <v>43980</v>
      </c>
      <c r="V37" s="77">
        <v>44345</v>
      </c>
      <c r="W37" s="78" t="s">
        <v>37</v>
      </c>
      <c r="X37" s="76" t="s">
        <v>38</v>
      </c>
      <c r="Y37" s="47" t="s">
        <v>741</v>
      </c>
      <c r="Z37" s="73">
        <v>390189</v>
      </c>
    </row>
    <row r="38" spans="1:26" ht="36.75" customHeight="1" x14ac:dyDescent="0.3">
      <c r="A38" s="72" t="s">
        <v>99</v>
      </c>
      <c r="B38" s="72" t="s">
        <v>100</v>
      </c>
      <c r="C38" s="72" t="s">
        <v>108</v>
      </c>
      <c r="D38" s="46" t="s">
        <v>40</v>
      </c>
      <c r="E38" s="73">
        <f>VLOOKUP(C38,BD!H:I,2,0)</f>
        <v>467</v>
      </c>
      <c r="F38" s="47" t="s">
        <v>87</v>
      </c>
      <c r="G38" s="47" t="s">
        <v>205</v>
      </c>
      <c r="H38" s="74">
        <v>8516200031</v>
      </c>
      <c r="I38" s="47" t="s">
        <v>36</v>
      </c>
      <c r="J38" s="47" t="s">
        <v>206</v>
      </c>
      <c r="K38" s="75">
        <v>6249228</v>
      </c>
      <c r="L38" s="47">
        <v>3103115569</v>
      </c>
      <c r="M38" s="47" t="s">
        <v>207</v>
      </c>
      <c r="N38" s="47" t="s">
        <v>208</v>
      </c>
      <c r="O38" s="47">
        <v>912</v>
      </c>
      <c r="P38" s="47" t="s">
        <v>217</v>
      </c>
      <c r="Q38" s="76" t="s">
        <v>929</v>
      </c>
      <c r="R38" s="77">
        <v>43831</v>
      </c>
      <c r="S38" s="77">
        <v>44561</v>
      </c>
      <c r="T38" s="107" t="s">
        <v>37</v>
      </c>
      <c r="U38" s="77">
        <v>43980</v>
      </c>
      <c r="V38" s="77">
        <v>44345</v>
      </c>
      <c r="W38" s="78" t="s">
        <v>37</v>
      </c>
      <c r="X38" s="76" t="s">
        <v>38</v>
      </c>
      <c r="Y38" s="47" t="s">
        <v>741</v>
      </c>
      <c r="Z38" s="73">
        <v>390189</v>
      </c>
    </row>
    <row r="39" spans="1:26" ht="36.75" customHeight="1" x14ac:dyDescent="0.3">
      <c r="A39" s="72" t="s">
        <v>99</v>
      </c>
      <c r="B39" s="72" t="s">
        <v>100</v>
      </c>
      <c r="C39" s="72" t="s">
        <v>108</v>
      </c>
      <c r="D39" s="46" t="s">
        <v>40</v>
      </c>
      <c r="E39" s="73">
        <f>VLOOKUP(C39,BD!H:I,2,0)</f>
        <v>467</v>
      </c>
      <c r="F39" s="47" t="s">
        <v>87</v>
      </c>
      <c r="G39" s="47" t="s">
        <v>205</v>
      </c>
      <c r="H39" s="74">
        <v>8516200031</v>
      </c>
      <c r="I39" s="47" t="s">
        <v>36</v>
      </c>
      <c r="J39" s="47" t="s">
        <v>206</v>
      </c>
      <c r="K39" s="75">
        <v>6249228</v>
      </c>
      <c r="L39" s="47">
        <v>3103115569</v>
      </c>
      <c r="M39" s="47" t="s">
        <v>207</v>
      </c>
      <c r="N39" s="47" t="s">
        <v>208</v>
      </c>
      <c r="O39" s="47">
        <v>915</v>
      </c>
      <c r="P39" s="47" t="s">
        <v>218</v>
      </c>
      <c r="Q39" s="76" t="s">
        <v>929</v>
      </c>
      <c r="R39" s="77">
        <v>43831</v>
      </c>
      <c r="S39" s="77">
        <v>44561</v>
      </c>
      <c r="T39" s="107" t="s">
        <v>37</v>
      </c>
      <c r="U39" s="77">
        <v>43980</v>
      </c>
      <c r="V39" s="77">
        <v>44345</v>
      </c>
      <c r="W39" s="78" t="s">
        <v>37</v>
      </c>
      <c r="X39" s="76" t="s">
        <v>38</v>
      </c>
      <c r="Y39" s="47" t="s">
        <v>741</v>
      </c>
      <c r="Z39" s="73">
        <v>390189</v>
      </c>
    </row>
    <row r="40" spans="1:26" ht="36.75" customHeight="1" x14ac:dyDescent="0.3">
      <c r="A40" s="72" t="s">
        <v>99</v>
      </c>
      <c r="B40" s="72" t="s">
        <v>100</v>
      </c>
      <c r="C40" s="72" t="s">
        <v>108</v>
      </c>
      <c r="D40" s="46" t="s">
        <v>40</v>
      </c>
      <c r="E40" s="73">
        <f>VLOOKUP(C40,BD!H:I,2,0)</f>
        <v>467</v>
      </c>
      <c r="F40" s="47" t="s">
        <v>87</v>
      </c>
      <c r="G40" s="47" t="s">
        <v>205</v>
      </c>
      <c r="H40" s="74">
        <v>8516200031</v>
      </c>
      <c r="I40" s="47" t="s">
        <v>36</v>
      </c>
      <c r="J40" s="47" t="s">
        <v>206</v>
      </c>
      <c r="K40" s="75">
        <v>6249228</v>
      </c>
      <c r="L40" s="47">
        <v>3103115569</v>
      </c>
      <c r="M40" s="47" t="s">
        <v>207</v>
      </c>
      <c r="N40" s="47" t="s">
        <v>208</v>
      </c>
      <c r="O40" s="47">
        <v>917</v>
      </c>
      <c r="P40" s="47" t="s">
        <v>219</v>
      </c>
      <c r="Q40" s="76" t="s">
        <v>929</v>
      </c>
      <c r="R40" s="77">
        <v>43831</v>
      </c>
      <c r="S40" s="77">
        <v>44561</v>
      </c>
      <c r="T40" s="107" t="s">
        <v>37</v>
      </c>
      <c r="U40" s="77">
        <v>43980</v>
      </c>
      <c r="V40" s="77">
        <v>44345</v>
      </c>
      <c r="W40" s="78" t="s">
        <v>37</v>
      </c>
      <c r="X40" s="76" t="s">
        <v>38</v>
      </c>
      <c r="Y40" s="47" t="s">
        <v>741</v>
      </c>
      <c r="Z40" s="73">
        <v>390189</v>
      </c>
    </row>
    <row r="41" spans="1:26" ht="36.75" customHeight="1" x14ac:dyDescent="0.3">
      <c r="A41" s="72" t="s">
        <v>99</v>
      </c>
      <c r="B41" s="72" t="s">
        <v>100</v>
      </c>
      <c r="C41" s="72" t="s">
        <v>108</v>
      </c>
      <c r="D41" s="46" t="s">
        <v>40</v>
      </c>
      <c r="E41" s="73">
        <f>VLOOKUP(C41,BD!H:I,2,0)</f>
        <v>467</v>
      </c>
      <c r="F41" s="47" t="s">
        <v>87</v>
      </c>
      <c r="G41" s="47" t="s">
        <v>205</v>
      </c>
      <c r="H41" s="74">
        <v>8516200031</v>
      </c>
      <c r="I41" s="47" t="s">
        <v>36</v>
      </c>
      <c r="J41" s="47" t="s">
        <v>206</v>
      </c>
      <c r="K41" s="75">
        <v>6249228</v>
      </c>
      <c r="L41" s="47">
        <v>3103115569</v>
      </c>
      <c r="M41" s="47" t="s">
        <v>207</v>
      </c>
      <c r="N41" s="47" t="s">
        <v>208</v>
      </c>
      <c r="O41" s="47">
        <v>918</v>
      </c>
      <c r="P41" s="47" t="s">
        <v>220</v>
      </c>
      <c r="Q41" s="76" t="s">
        <v>929</v>
      </c>
      <c r="R41" s="77">
        <v>43831</v>
      </c>
      <c r="S41" s="77">
        <v>44561</v>
      </c>
      <c r="T41" s="107" t="s">
        <v>37</v>
      </c>
      <c r="U41" s="77">
        <v>43980</v>
      </c>
      <c r="V41" s="77">
        <v>44345</v>
      </c>
      <c r="W41" s="78" t="s">
        <v>37</v>
      </c>
      <c r="X41" s="76" t="s">
        <v>38</v>
      </c>
      <c r="Y41" s="47" t="s">
        <v>741</v>
      </c>
      <c r="Z41" s="73">
        <v>390189</v>
      </c>
    </row>
    <row r="42" spans="1:26" ht="36.75" customHeight="1" x14ac:dyDescent="0.3">
      <c r="A42" s="72" t="s">
        <v>99</v>
      </c>
      <c r="B42" s="72" t="s">
        <v>100</v>
      </c>
      <c r="C42" s="72" t="s">
        <v>108</v>
      </c>
      <c r="D42" s="46" t="s">
        <v>40</v>
      </c>
      <c r="E42" s="73">
        <f>VLOOKUP(C42,BD!H:I,2,0)</f>
        <v>467</v>
      </c>
      <c r="F42" s="47" t="s">
        <v>87</v>
      </c>
      <c r="G42" s="47" t="s">
        <v>205</v>
      </c>
      <c r="H42" s="74">
        <v>8516200031</v>
      </c>
      <c r="I42" s="47" t="s">
        <v>36</v>
      </c>
      <c r="J42" s="47" t="s">
        <v>206</v>
      </c>
      <c r="K42" s="75">
        <v>6249228</v>
      </c>
      <c r="L42" s="47">
        <v>3103115569</v>
      </c>
      <c r="M42" s="47" t="s">
        <v>207</v>
      </c>
      <c r="N42" s="47" t="s">
        <v>208</v>
      </c>
      <c r="O42" s="47">
        <v>950</v>
      </c>
      <c r="P42" s="47" t="s">
        <v>221</v>
      </c>
      <c r="Q42" s="76" t="s">
        <v>929</v>
      </c>
      <c r="R42" s="77">
        <v>43831</v>
      </c>
      <c r="S42" s="77">
        <v>44561</v>
      </c>
      <c r="T42" s="107" t="s">
        <v>37</v>
      </c>
      <c r="U42" s="77">
        <v>43980</v>
      </c>
      <c r="V42" s="77">
        <v>44345</v>
      </c>
      <c r="W42" s="78" t="s">
        <v>37</v>
      </c>
      <c r="X42" s="76" t="s">
        <v>38</v>
      </c>
      <c r="Y42" s="47" t="s">
        <v>741</v>
      </c>
      <c r="Z42" s="73">
        <v>390189</v>
      </c>
    </row>
    <row r="43" spans="1:26" ht="36.75" customHeight="1" x14ac:dyDescent="0.3">
      <c r="A43" s="72" t="s">
        <v>99</v>
      </c>
      <c r="B43" s="72" t="s">
        <v>100</v>
      </c>
      <c r="C43" s="81" t="s">
        <v>101</v>
      </c>
      <c r="D43" s="45" t="s">
        <v>35</v>
      </c>
      <c r="E43" s="73">
        <f>VLOOKUP(C43,BD!H:I,2,0)</f>
        <v>4561</v>
      </c>
      <c r="F43" s="47" t="s">
        <v>78</v>
      </c>
      <c r="G43" s="47" t="s">
        <v>483</v>
      </c>
      <c r="H43" s="74">
        <v>8500103897</v>
      </c>
      <c r="I43" s="47" t="s">
        <v>46</v>
      </c>
      <c r="J43" s="47" t="s">
        <v>222</v>
      </c>
      <c r="K43" s="75" t="s">
        <v>223</v>
      </c>
      <c r="L43" s="47">
        <v>3107861497</v>
      </c>
      <c r="M43" s="47" t="s">
        <v>224</v>
      </c>
      <c r="N43" s="47" t="s">
        <v>340</v>
      </c>
      <c r="O43" s="47">
        <v>203</v>
      </c>
      <c r="P43" s="47" t="s">
        <v>126</v>
      </c>
      <c r="Q43" s="76" t="s">
        <v>236</v>
      </c>
      <c r="R43" s="77">
        <v>43524</v>
      </c>
      <c r="S43" s="77">
        <v>44620</v>
      </c>
      <c r="T43" s="107" t="s">
        <v>37</v>
      </c>
      <c r="U43" s="77">
        <v>43927</v>
      </c>
      <c r="V43" s="77">
        <v>44291</v>
      </c>
      <c r="W43" s="78" t="s">
        <v>37</v>
      </c>
      <c r="X43" s="76" t="s">
        <v>43</v>
      </c>
      <c r="Y43" s="47" t="s">
        <v>741</v>
      </c>
      <c r="Z43" s="73">
        <v>1002805</v>
      </c>
    </row>
    <row r="44" spans="1:26" ht="36.75" customHeight="1" x14ac:dyDescent="0.3">
      <c r="A44" s="72" t="s">
        <v>99</v>
      </c>
      <c r="B44" s="72" t="s">
        <v>100</v>
      </c>
      <c r="C44" s="81" t="s">
        <v>101</v>
      </c>
      <c r="D44" s="45" t="s">
        <v>35</v>
      </c>
      <c r="E44" s="73">
        <f>VLOOKUP(C44,BD!H:I,2,0)</f>
        <v>4561</v>
      </c>
      <c r="F44" s="47" t="s">
        <v>78</v>
      </c>
      <c r="G44" s="47" t="s">
        <v>483</v>
      </c>
      <c r="H44" s="74">
        <v>8500103897</v>
      </c>
      <c r="I44" s="47" t="s">
        <v>46</v>
      </c>
      <c r="J44" s="47" t="s">
        <v>222</v>
      </c>
      <c r="K44" s="75" t="s">
        <v>223</v>
      </c>
      <c r="L44" s="47">
        <v>3107861497</v>
      </c>
      <c r="M44" s="47" t="s">
        <v>224</v>
      </c>
      <c r="N44" s="47" t="s">
        <v>340</v>
      </c>
      <c r="O44" s="47">
        <v>204</v>
      </c>
      <c r="P44" s="47" t="s">
        <v>127</v>
      </c>
      <c r="Q44" s="76" t="s">
        <v>236</v>
      </c>
      <c r="R44" s="77">
        <v>43524</v>
      </c>
      <c r="S44" s="77">
        <v>44620</v>
      </c>
      <c r="T44" s="107" t="s">
        <v>37</v>
      </c>
      <c r="U44" s="77">
        <v>43927</v>
      </c>
      <c r="V44" s="77">
        <v>44292</v>
      </c>
      <c r="W44" s="78" t="s">
        <v>37</v>
      </c>
      <c r="X44" s="76" t="s">
        <v>43</v>
      </c>
      <c r="Y44" s="47" t="s">
        <v>741</v>
      </c>
      <c r="Z44" s="73">
        <v>1002805</v>
      </c>
    </row>
    <row r="45" spans="1:26" ht="36.75" customHeight="1" x14ac:dyDescent="0.3">
      <c r="A45" s="72" t="s">
        <v>99</v>
      </c>
      <c r="B45" s="72" t="s">
        <v>100</v>
      </c>
      <c r="C45" s="81" t="s">
        <v>101</v>
      </c>
      <c r="D45" s="45" t="s">
        <v>35</v>
      </c>
      <c r="E45" s="73">
        <f>VLOOKUP(C45,BD!H:I,2,0)</f>
        <v>4561</v>
      </c>
      <c r="F45" s="47" t="s">
        <v>78</v>
      </c>
      <c r="G45" s="47" t="s">
        <v>483</v>
      </c>
      <c r="H45" s="74">
        <v>8500103897</v>
      </c>
      <c r="I45" s="47" t="s">
        <v>46</v>
      </c>
      <c r="J45" s="47" t="s">
        <v>222</v>
      </c>
      <c r="K45" s="75" t="s">
        <v>223</v>
      </c>
      <c r="L45" s="47">
        <v>3107861497</v>
      </c>
      <c r="M45" s="47" t="s">
        <v>224</v>
      </c>
      <c r="N45" s="47" t="s">
        <v>340</v>
      </c>
      <c r="O45" s="47">
        <v>207</v>
      </c>
      <c r="P45" s="47" t="s">
        <v>225</v>
      </c>
      <c r="Q45" s="76" t="s">
        <v>236</v>
      </c>
      <c r="R45" s="77">
        <v>43524</v>
      </c>
      <c r="S45" s="77">
        <v>44620</v>
      </c>
      <c r="T45" s="107" t="s">
        <v>37</v>
      </c>
      <c r="U45" s="77">
        <v>43927</v>
      </c>
      <c r="V45" s="77">
        <v>44292</v>
      </c>
      <c r="W45" s="78" t="s">
        <v>37</v>
      </c>
      <c r="X45" s="76" t="s">
        <v>43</v>
      </c>
      <c r="Y45" s="47" t="s">
        <v>741</v>
      </c>
      <c r="Z45" s="73">
        <v>1002805</v>
      </c>
    </row>
    <row r="46" spans="1:26" ht="36.75" customHeight="1" x14ac:dyDescent="0.3">
      <c r="A46" s="72" t="s">
        <v>99</v>
      </c>
      <c r="B46" s="72" t="s">
        <v>100</v>
      </c>
      <c r="C46" s="81" t="s">
        <v>101</v>
      </c>
      <c r="D46" s="45" t="s">
        <v>35</v>
      </c>
      <c r="E46" s="73">
        <f>VLOOKUP(C46,BD!H:I,2,0)</f>
        <v>4561</v>
      </c>
      <c r="F46" s="47" t="s">
        <v>78</v>
      </c>
      <c r="G46" s="47" t="s">
        <v>483</v>
      </c>
      <c r="H46" s="74">
        <v>8500103897</v>
      </c>
      <c r="I46" s="47" t="s">
        <v>46</v>
      </c>
      <c r="J46" s="47" t="s">
        <v>222</v>
      </c>
      <c r="K46" s="75" t="s">
        <v>223</v>
      </c>
      <c r="L46" s="47">
        <v>3107861497</v>
      </c>
      <c r="M46" s="47" t="s">
        <v>224</v>
      </c>
      <c r="N46" s="47" t="s">
        <v>340</v>
      </c>
      <c r="O46" s="47">
        <v>208</v>
      </c>
      <c r="P46" s="47" t="s">
        <v>131</v>
      </c>
      <c r="Q46" s="76" t="s">
        <v>236</v>
      </c>
      <c r="R46" s="77">
        <v>43524</v>
      </c>
      <c r="S46" s="77">
        <v>44620</v>
      </c>
      <c r="T46" s="107" t="s">
        <v>37</v>
      </c>
      <c r="U46" s="77">
        <v>43927</v>
      </c>
      <c r="V46" s="77">
        <v>44292</v>
      </c>
      <c r="W46" s="78" t="s">
        <v>37</v>
      </c>
      <c r="X46" s="76" t="s">
        <v>43</v>
      </c>
      <c r="Y46" s="47" t="s">
        <v>741</v>
      </c>
      <c r="Z46" s="73">
        <v>1002805</v>
      </c>
    </row>
    <row r="47" spans="1:26" ht="36.75" customHeight="1" x14ac:dyDescent="0.3">
      <c r="A47" s="72" t="s">
        <v>99</v>
      </c>
      <c r="B47" s="72" t="s">
        <v>100</v>
      </c>
      <c r="C47" s="81" t="s">
        <v>101</v>
      </c>
      <c r="D47" s="45" t="s">
        <v>35</v>
      </c>
      <c r="E47" s="73">
        <f>VLOOKUP(C47,BD!H:I,2,0)</f>
        <v>4561</v>
      </c>
      <c r="F47" s="47" t="s">
        <v>78</v>
      </c>
      <c r="G47" s="47" t="s">
        <v>483</v>
      </c>
      <c r="H47" s="74">
        <v>8500103897</v>
      </c>
      <c r="I47" s="47" t="s">
        <v>46</v>
      </c>
      <c r="J47" s="47" t="s">
        <v>222</v>
      </c>
      <c r="K47" s="75" t="s">
        <v>223</v>
      </c>
      <c r="L47" s="47">
        <v>3107861497</v>
      </c>
      <c r="M47" s="47" t="s">
        <v>224</v>
      </c>
      <c r="N47" s="47" t="s">
        <v>340</v>
      </c>
      <c r="O47" s="47">
        <v>209</v>
      </c>
      <c r="P47" s="47" t="s">
        <v>132</v>
      </c>
      <c r="Q47" s="76" t="s">
        <v>236</v>
      </c>
      <c r="R47" s="77">
        <v>43524</v>
      </c>
      <c r="S47" s="77">
        <v>44620</v>
      </c>
      <c r="T47" s="107" t="s">
        <v>37</v>
      </c>
      <c r="U47" s="77">
        <v>43927</v>
      </c>
      <c r="V47" s="77">
        <v>44292</v>
      </c>
      <c r="W47" s="78" t="s">
        <v>37</v>
      </c>
      <c r="X47" s="76" t="s">
        <v>43</v>
      </c>
      <c r="Y47" s="47" t="s">
        <v>741</v>
      </c>
      <c r="Z47" s="73">
        <v>1002805</v>
      </c>
    </row>
    <row r="48" spans="1:26" ht="36.75" customHeight="1" x14ac:dyDescent="0.3">
      <c r="A48" s="72" t="s">
        <v>99</v>
      </c>
      <c r="B48" s="72" t="s">
        <v>100</v>
      </c>
      <c r="C48" s="81" t="s">
        <v>101</v>
      </c>
      <c r="D48" s="45" t="s">
        <v>35</v>
      </c>
      <c r="E48" s="73">
        <f>VLOOKUP(C48,BD!H:I,2,0)</f>
        <v>4561</v>
      </c>
      <c r="F48" s="47" t="s">
        <v>78</v>
      </c>
      <c r="G48" s="47" t="s">
        <v>483</v>
      </c>
      <c r="H48" s="74">
        <v>8500103897</v>
      </c>
      <c r="I48" s="47" t="s">
        <v>46</v>
      </c>
      <c r="J48" s="47" t="s">
        <v>222</v>
      </c>
      <c r="K48" s="75" t="s">
        <v>223</v>
      </c>
      <c r="L48" s="47">
        <v>3107861497</v>
      </c>
      <c r="M48" s="47" t="s">
        <v>224</v>
      </c>
      <c r="N48" s="47" t="s">
        <v>340</v>
      </c>
      <c r="O48" s="47">
        <v>213</v>
      </c>
      <c r="P48" s="47" t="s">
        <v>134</v>
      </c>
      <c r="Q48" s="76" t="s">
        <v>236</v>
      </c>
      <c r="R48" s="77">
        <v>43524</v>
      </c>
      <c r="S48" s="77">
        <v>44620</v>
      </c>
      <c r="T48" s="107" t="s">
        <v>37</v>
      </c>
      <c r="U48" s="77">
        <v>43927</v>
      </c>
      <c r="V48" s="77">
        <v>44292</v>
      </c>
      <c r="W48" s="78" t="s">
        <v>37</v>
      </c>
      <c r="X48" s="76" t="s">
        <v>43</v>
      </c>
      <c r="Y48" s="47" t="s">
        <v>741</v>
      </c>
      <c r="Z48" s="73">
        <v>1002805</v>
      </c>
    </row>
    <row r="49" spans="1:26" ht="36.75" customHeight="1" x14ac:dyDescent="0.3">
      <c r="A49" s="72" t="s">
        <v>99</v>
      </c>
      <c r="B49" s="72" t="s">
        <v>100</v>
      </c>
      <c r="C49" s="81" t="s">
        <v>101</v>
      </c>
      <c r="D49" s="45" t="s">
        <v>35</v>
      </c>
      <c r="E49" s="73">
        <f>VLOOKUP(C49,BD!H:I,2,0)</f>
        <v>4561</v>
      </c>
      <c r="F49" s="47" t="s">
        <v>78</v>
      </c>
      <c r="G49" s="47" t="s">
        <v>483</v>
      </c>
      <c r="H49" s="74">
        <v>8500103897</v>
      </c>
      <c r="I49" s="47" t="s">
        <v>46</v>
      </c>
      <c r="J49" s="47" t="s">
        <v>222</v>
      </c>
      <c r="K49" s="75" t="s">
        <v>223</v>
      </c>
      <c r="L49" s="47">
        <v>3107861497</v>
      </c>
      <c r="M49" s="47" t="s">
        <v>224</v>
      </c>
      <c r="N49" s="47" t="s">
        <v>340</v>
      </c>
      <c r="O49" s="47">
        <v>215</v>
      </c>
      <c r="P49" s="47" t="s">
        <v>135</v>
      </c>
      <c r="Q49" s="76" t="s">
        <v>236</v>
      </c>
      <c r="R49" s="77">
        <v>43524</v>
      </c>
      <c r="S49" s="77">
        <v>44620</v>
      </c>
      <c r="T49" s="107" t="s">
        <v>37</v>
      </c>
      <c r="U49" s="77">
        <v>43927</v>
      </c>
      <c r="V49" s="77">
        <v>44292</v>
      </c>
      <c r="W49" s="78" t="s">
        <v>37</v>
      </c>
      <c r="X49" s="76" t="s">
        <v>43</v>
      </c>
      <c r="Y49" s="47" t="s">
        <v>741</v>
      </c>
      <c r="Z49" s="73">
        <v>1002805</v>
      </c>
    </row>
    <row r="50" spans="1:26" ht="36.75" customHeight="1" x14ac:dyDescent="0.3">
      <c r="A50" s="72" t="s">
        <v>99</v>
      </c>
      <c r="B50" s="72" t="s">
        <v>100</v>
      </c>
      <c r="C50" s="81" t="s">
        <v>101</v>
      </c>
      <c r="D50" s="45" t="s">
        <v>35</v>
      </c>
      <c r="E50" s="73">
        <f>VLOOKUP(C50,BD!H:I,2,0)</f>
        <v>4561</v>
      </c>
      <c r="F50" s="47" t="s">
        <v>78</v>
      </c>
      <c r="G50" s="47" t="s">
        <v>483</v>
      </c>
      <c r="H50" s="74">
        <v>8500103897</v>
      </c>
      <c r="I50" s="47" t="s">
        <v>46</v>
      </c>
      <c r="J50" s="47" t="s">
        <v>222</v>
      </c>
      <c r="K50" s="75" t="s">
        <v>223</v>
      </c>
      <c r="L50" s="47">
        <v>3107861497</v>
      </c>
      <c r="M50" s="47" t="s">
        <v>224</v>
      </c>
      <c r="N50" s="47" t="s">
        <v>340</v>
      </c>
      <c r="O50" s="47">
        <v>231</v>
      </c>
      <c r="P50" s="47" t="s">
        <v>226</v>
      </c>
      <c r="Q50" s="76" t="s">
        <v>236</v>
      </c>
      <c r="R50" s="77">
        <v>43524</v>
      </c>
      <c r="S50" s="77">
        <v>44620</v>
      </c>
      <c r="T50" s="107" t="s">
        <v>37</v>
      </c>
      <c r="U50" s="77">
        <v>43927</v>
      </c>
      <c r="V50" s="77">
        <v>44292</v>
      </c>
      <c r="W50" s="78" t="s">
        <v>37</v>
      </c>
      <c r="X50" s="76" t="s">
        <v>43</v>
      </c>
      <c r="Y50" s="47" t="s">
        <v>741</v>
      </c>
      <c r="Z50" s="73">
        <v>1002805</v>
      </c>
    </row>
    <row r="51" spans="1:26" ht="36.75" customHeight="1" x14ac:dyDescent="0.3">
      <c r="A51" s="72" t="s">
        <v>99</v>
      </c>
      <c r="B51" s="72" t="s">
        <v>100</v>
      </c>
      <c r="C51" s="81" t="s">
        <v>101</v>
      </c>
      <c r="D51" s="45" t="s">
        <v>35</v>
      </c>
      <c r="E51" s="73">
        <f>VLOOKUP(C51,BD!H:I,2,0)</f>
        <v>4561</v>
      </c>
      <c r="F51" s="47" t="s">
        <v>78</v>
      </c>
      <c r="G51" s="47" t="s">
        <v>483</v>
      </c>
      <c r="H51" s="74">
        <v>8500103897</v>
      </c>
      <c r="I51" s="47" t="s">
        <v>46</v>
      </c>
      <c r="J51" s="47" t="s">
        <v>222</v>
      </c>
      <c r="K51" s="75" t="s">
        <v>223</v>
      </c>
      <c r="L51" s="47">
        <v>3107861497</v>
      </c>
      <c r="M51" s="47" t="s">
        <v>224</v>
      </c>
      <c r="N51" s="47" t="s">
        <v>340</v>
      </c>
      <c r="O51" s="47">
        <v>233</v>
      </c>
      <c r="P51" s="47" t="s">
        <v>136</v>
      </c>
      <c r="Q51" s="76" t="s">
        <v>236</v>
      </c>
      <c r="R51" s="77">
        <v>43524</v>
      </c>
      <c r="S51" s="77">
        <v>44620</v>
      </c>
      <c r="T51" s="107" t="s">
        <v>37</v>
      </c>
      <c r="U51" s="77">
        <v>43927</v>
      </c>
      <c r="V51" s="77">
        <v>44292</v>
      </c>
      <c r="W51" s="78" t="s">
        <v>37</v>
      </c>
      <c r="X51" s="76" t="s">
        <v>43</v>
      </c>
      <c r="Y51" s="47" t="s">
        <v>741</v>
      </c>
      <c r="Z51" s="73">
        <v>1002805</v>
      </c>
    </row>
    <row r="52" spans="1:26" ht="36.75" customHeight="1" x14ac:dyDescent="0.3">
      <c r="A52" s="72" t="s">
        <v>99</v>
      </c>
      <c r="B52" s="72" t="s">
        <v>100</v>
      </c>
      <c r="C52" s="81" t="s">
        <v>101</v>
      </c>
      <c r="D52" s="45" t="s">
        <v>35</v>
      </c>
      <c r="E52" s="73">
        <f>VLOOKUP(C52,BD!H:I,2,0)</f>
        <v>4561</v>
      </c>
      <c r="F52" s="47" t="s">
        <v>78</v>
      </c>
      <c r="G52" s="47" t="s">
        <v>483</v>
      </c>
      <c r="H52" s="74">
        <v>8500103897</v>
      </c>
      <c r="I52" s="47" t="s">
        <v>46</v>
      </c>
      <c r="J52" s="47" t="s">
        <v>222</v>
      </c>
      <c r="K52" s="75" t="s">
        <v>223</v>
      </c>
      <c r="L52" s="47">
        <v>3107861497</v>
      </c>
      <c r="M52" s="47" t="s">
        <v>224</v>
      </c>
      <c r="N52" s="47" t="s">
        <v>340</v>
      </c>
      <c r="O52" s="47">
        <v>235</v>
      </c>
      <c r="P52" s="47" t="s">
        <v>137</v>
      </c>
      <c r="Q52" s="76" t="s">
        <v>236</v>
      </c>
      <c r="R52" s="77">
        <v>43524</v>
      </c>
      <c r="S52" s="77">
        <v>44620</v>
      </c>
      <c r="T52" s="107" t="s">
        <v>37</v>
      </c>
      <c r="U52" s="77">
        <v>43927</v>
      </c>
      <c r="V52" s="77">
        <v>44292</v>
      </c>
      <c r="W52" s="78" t="s">
        <v>37</v>
      </c>
      <c r="X52" s="76" t="s">
        <v>43</v>
      </c>
      <c r="Y52" s="47" t="s">
        <v>741</v>
      </c>
      <c r="Z52" s="73">
        <v>1002805</v>
      </c>
    </row>
    <row r="53" spans="1:26" ht="36.75" customHeight="1" x14ac:dyDescent="0.3">
      <c r="A53" s="72" t="s">
        <v>99</v>
      </c>
      <c r="B53" s="72" t="s">
        <v>100</v>
      </c>
      <c r="C53" s="81" t="s">
        <v>101</v>
      </c>
      <c r="D53" s="45" t="s">
        <v>35</v>
      </c>
      <c r="E53" s="73">
        <f>VLOOKUP(C53,BD!H:I,2,0)</f>
        <v>4561</v>
      </c>
      <c r="F53" s="47" t="s">
        <v>78</v>
      </c>
      <c r="G53" s="47" t="s">
        <v>483</v>
      </c>
      <c r="H53" s="74">
        <v>8500103897</v>
      </c>
      <c r="I53" s="47" t="s">
        <v>46</v>
      </c>
      <c r="J53" s="47" t="s">
        <v>222</v>
      </c>
      <c r="K53" s="75" t="s">
        <v>223</v>
      </c>
      <c r="L53" s="47">
        <v>3107861497</v>
      </c>
      <c r="M53" s="47" t="s">
        <v>224</v>
      </c>
      <c r="N53" s="47" t="s">
        <v>340</v>
      </c>
      <c r="O53" s="47">
        <v>301</v>
      </c>
      <c r="P53" s="47" t="s">
        <v>138</v>
      </c>
      <c r="Q53" s="76" t="s">
        <v>236</v>
      </c>
      <c r="R53" s="77">
        <v>43524</v>
      </c>
      <c r="S53" s="77">
        <v>44620</v>
      </c>
      <c r="T53" s="107" t="s">
        <v>37</v>
      </c>
      <c r="U53" s="77">
        <v>43927</v>
      </c>
      <c r="V53" s="77">
        <v>44292</v>
      </c>
      <c r="W53" s="78" t="s">
        <v>37</v>
      </c>
      <c r="X53" s="76" t="s">
        <v>43</v>
      </c>
      <c r="Y53" s="47" t="s">
        <v>741</v>
      </c>
      <c r="Z53" s="73">
        <v>1002805</v>
      </c>
    </row>
    <row r="54" spans="1:26" ht="36.75" customHeight="1" x14ac:dyDescent="0.3">
      <c r="A54" s="72" t="s">
        <v>99</v>
      </c>
      <c r="B54" s="72" t="s">
        <v>100</v>
      </c>
      <c r="C54" s="81" t="s">
        <v>101</v>
      </c>
      <c r="D54" s="45" t="s">
        <v>35</v>
      </c>
      <c r="E54" s="73">
        <f>VLOOKUP(C54,BD!H:I,2,0)</f>
        <v>4561</v>
      </c>
      <c r="F54" s="47" t="s">
        <v>78</v>
      </c>
      <c r="G54" s="47" t="s">
        <v>483</v>
      </c>
      <c r="H54" s="74">
        <v>8500103897</v>
      </c>
      <c r="I54" s="47" t="s">
        <v>46</v>
      </c>
      <c r="J54" s="47" t="s">
        <v>222</v>
      </c>
      <c r="K54" s="75" t="s">
        <v>223</v>
      </c>
      <c r="L54" s="47">
        <v>3107861497</v>
      </c>
      <c r="M54" s="47" t="s">
        <v>224</v>
      </c>
      <c r="N54" s="47" t="s">
        <v>340</v>
      </c>
      <c r="O54" s="47">
        <v>304</v>
      </c>
      <c r="P54" s="47" t="s">
        <v>126</v>
      </c>
      <c r="Q54" s="76" t="s">
        <v>236</v>
      </c>
      <c r="R54" s="77">
        <v>43524</v>
      </c>
      <c r="S54" s="77">
        <v>44620</v>
      </c>
      <c r="T54" s="107" t="s">
        <v>37</v>
      </c>
      <c r="U54" s="77">
        <v>43927</v>
      </c>
      <c r="V54" s="77">
        <v>44292</v>
      </c>
      <c r="W54" s="78" t="s">
        <v>37</v>
      </c>
      <c r="X54" s="76" t="s">
        <v>43</v>
      </c>
      <c r="Y54" s="47" t="s">
        <v>741</v>
      </c>
      <c r="Z54" s="73">
        <v>1002805</v>
      </c>
    </row>
    <row r="55" spans="1:26" ht="36.75" customHeight="1" x14ac:dyDescent="0.3">
      <c r="A55" s="72" t="s">
        <v>99</v>
      </c>
      <c r="B55" s="72" t="s">
        <v>100</v>
      </c>
      <c r="C55" s="81" t="s">
        <v>101</v>
      </c>
      <c r="D55" s="45" t="s">
        <v>35</v>
      </c>
      <c r="E55" s="73">
        <f>VLOOKUP(C55,BD!H:I,2,0)</f>
        <v>4561</v>
      </c>
      <c r="F55" s="47" t="s">
        <v>78</v>
      </c>
      <c r="G55" s="47" t="s">
        <v>483</v>
      </c>
      <c r="H55" s="74">
        <v>8500103897</v>
      </c>
      <c r="I55" s="47" t="s">
        <v>46</v>
      </c>
      <c r="J55" s="47" t="s">
        <v>222</v>
      </c>
      <c r="K55" s="75" t="s">
        <v>223</v>
      </c>
      <c r="L55" s="47">
        <v>3107861497</v>
      </c>
      <c r="M55" s="47" t="s">
        <v>224</v>
      </c>
      <c r="N55" s="47" t="s">
        <v>340</v>
      </c>
      <c r="O55" s="47">
        <v>308</v>
      </c>
      <c r="P55" s="47" t="s">
        <v>139</v>
      </c>
      <c r="Q55" s="76" t="s">
        <v>236</v>
      </c>
      <c r="R55" s="77">
        <v>43524</v>
      </c>
      <c r="S55" s="77">
        <v>44620</v>
      </c>
      <c r="T55" s="107" t="s">
        <v>37</v>
      </c>
      <c r="U55" s="77">
        <v>43927</v>
      </c>
      <c r="V55" s="77">
        <v>44292</v>
      </c>
      <c r="W55" s="78" t="s">
        <v>37</v>
      </c>
      <c r="X55" s="76" t="s">
        <v>43</v>
      </c>
      <c r="Y55" s="47" t="s">
        <v>741</v>
      </c>
      <c r="Z55" s="73">
        <v>1002805</v>
      </c>
    </row>
    <row r="56" spans="1:26" ht="36.75" customHeight="1" x14ac:dyDescent="0.3">
      <c r="A56" s="72" t="s">
        <v>99</v>
      </c>
      <c r="B56" s="72" t="s">
        <v>100</v>
      </c>
      <c r="C56" s="81" t="s">
        <v>101</v>
      </c>
      <c r="D56" s="45" t="s">
        <v>35</v>
      </c>
      <c r="E56" s="73">
        <f>VLOOKUP(C56,BD!H:I,2,0)</f>
        <v>4561</v>
      </c>
      <c r="F56" s="47" t="s">
        <v>78</v>
      </c>
      <c r="G56" s="47" t="s">
        <v>483</v>
      </c>
      <c r="H56" s="74">
        <v>8500103897</v>
      </c>
      <c r="I56" s="47" t="s">
        <v>46</v>
      </c>
      <c r="J56" s="47" t="s">
        <v>222</v>
      </c>
      <c r="K56" s="75" t="s">
        <v>223</v>
      </c>
      <c r="L56" s="47">
        <v>3107861497</v>
      </c>
      <c r="M56" s="47" t="s">
        <v>224</v>
      </c>
      <c r="N56" s="47" t="s">
        <v>340</v>
      </c>
      <c r="O56" s="47">
        <v>316</v>
      </c>
      <c r="P56" s="47" t="s">
        <v>140</v>
      </c>
      <c r="Q56" s="76" t="s">
        <v>236</v>
      </c>
      <c r="R56" s="77">
        <v>43524</v>
      </c>
      <c r="S56" s="77">
        <v>44620</v>
      </c>
      <c r="T56" s="107" t="s">
        <v>37</v>
      </c>
      <c r="U56" s="77">
        <v>43927</v>
      </c>
      <c r="V56" s="77">
        <v>44292</v>
      </c>
      <c r="W56" s="78" t="s">
        <v>37</v>
      </c>
      <c r="X56" s="76" t="s">
        <v>43</v>
      </c>
      <c r="Y56" s="47" t="s">
        <v>741</v>
      </c>
      <c r="Z56" s="73">
        <v>1002805</v>
      </c>
    </row>
    <row r="57" spans="1:26" ht="36.75" customHeight="1" x14ac:dyDescent="0.3">
      <c r="A57" s="72" t="s">
        <v>99</v>
      </c>
      <c r="B57" s="72" t="s">
        <v>100</v>
      </c>
      <c r="C57" s="81" t="s">
        <v>101</v>
      </c>
      <c r="D57" s="46" t="s">
        <v>40</v>
      </c>
      <c r="E57" s="73">
        <f>VLOOKUP(C57,BD!H:I,2,0)</f>
        <v>4561</v>
      </c>
      <c r="F57" s="47" t="s">
        <v>78</v>
      </c>
      <c r="G57" s="47" t="s">
        <v>483</v>
      </c>
      <c r="H57" s="74">
        <v>8500103897</v>
      </c>
      <c r="I57" s="47" t="s">
        <v>46</v>
      </c>
      <c r="J57" s="47" t="s">
        <v>222</v>
      </c>
      <c r="K57" s="75" t="s">
        <v>223</v>
      </c>
      <c r="L57" s="47">
        <v>3107861497</v>
      </c>
      <c r="M57" s="47" t="s">
        <v>224</v>
      </c>
      <c r="N57" s="47" t="s">
        <v>340</v>
      </c>
      <c r="O57" s="47">
        <v>320</v>
      </c>
      <c r="P57" s="47" t="s">
        <v>227</v>
      </c>
      <c r="Q57" s="76" t="s">
        <v>236</v>
      </c>
      <c r="R57" s="77">
        <v>43524</v>
      </c>
      <c r="S57" s="77">
        <v>44620</v>
      </c>
      <c r="T57" s="107" t="s">
        <v>37</v>
      </c>
      <c r="U57" s="77">
        <v>43927</v>
      </c>
      <c r="V57" s="77">
        <v>44292</v>
      </c>
      <c r="W57" s="78" t="s">
        <v>37</v>
      </c>
      <c r="X57" s="76" t="s">
        <v>43</v>
      </c>
      <c r="Y57" s="47" t="s">
        <v>741</v>
      </c>
      <c r="Z57" s="73">
        <v>1002805</v>
      </c>
    </row>
    <row r="58" spans="1:26" ht="36.75" customHeight="1" x14ac:dyDescent="0.3">
      <c r="A58" s="72" t="s">
        <v>99</v>
      </c>
      <c r="B58" s="72" t="s">
        <v>100</v>
      </c>
      <c r="C58" s="81" t="s">
        <v>101</v>
      </c>
      <c r="D58" s="45" t="s">
        <v>35</v>
      </c>
      <c r="E58" s="73">
        <f>VLOOKUP(C58,BD!H:I,2,0)</f>
        <v>4561</v>
      </c>
      <c r="F58" s="47" t="s">
        <v>78</v>
      </c>
      <c r="G58" s="47" t="s">
        <v>483</v>
      </c>
      <c r="H58" s="74">
        <v>8500103897</v>
      </c>
      <c r="I58" s="47" t="s">
        <v>46</v>
      </c>
      <c r="J58" s="47" t="s">
        <v>222</v>
      </c>
      <c r="K58" s="75" t="s">
        <v>223</v>
      </c>
      <c r="L58" s="47">
        <v>3107861497</v>
      </c>
      <c r="M58" s="47" t="s">
        <v>224</v>
      </c>
      <c r="N58" s="47" t="s">
        <v>340</v>
      </c>
      <c r="O58" s="47">
        <v>327</v>
      </c>
      <c r="P58" s="47" t="s">
        <v>228</v>
      </c>
      <c r="Q58" s="76" t="s">
        <v>236</v>
      </c>
      <c r="R58" s="77">
        <v>43524</v>
      </c>
      <c r="S58" s="77">
        <v>44620</v>
      </c>
      <c r="T58" s="107" t="s">
        <v>37</v>
      </c>
      <c r="U58" s="77">
        <v>43927</v>
      </c>
      <c r="V58" s="77">
        <v>44292</v>
      </c>
      <c r="W58" s="78" t="s">
        <v>37</v>
      </c>
      <c r="X58" s="76" t="s">
        <v>43</v>
      </c>
      <c r="Y58" s="47" t="s">
        <v>741</v>
      </c>
      <c r="Z58" s="73">
        <v>1002805</v>
      </c>
    </row>
    <row r="59" spans="1:26" ht="36.75" customHeight="1" x14ac:dyDescent="0.3">
      <c r="A59" s="72" t="s">
        <v>99</v>
      </c>
      <c r="B59" s="72" t="s">
        <v>100</v>
      </c>
      <c r="C59" s="81" t="s">
        <v>101</v>
      </c>
      <c r="D59" s="46" t="s">
        <v>40</v>
      </c>
      <c r="E59" s="73">
        <f>VLOOKUP(C59,BD!H:I,2,0)</f>
        <v>4561</v>
      </c>
      <c r="F59" s="47" t="s">
        <v>78</v>
      </c>
      <c r="G59" s="47" t="s">
        <v>483</v>
      </c>
      <c r="H59" s="74">
        <v>8500103897</v>
      </c>
      <c r="I59" s="47" t="s">
        <v>46</v>
      </c>
      <c r="J59" s="47" t="s">
        <v>222</v>
      </c>
      <c r="K59" s="75" t="s">
        <v>223</v>
      </c>
      <c r="L59" s="47">
        <v>3107861497</v>
      </c>
      <c r="M59" s="47" t="s">
        <v>224</v>
      </c>
      <c r="N59" s="47" t="s">
        <v>340</v>
      </c>
      <c r="O59" s="47">
        <v>328</v>
      </c>
      <c r="P59" s="47" t="s">
        <v>142</v>
      </c>
      <c r="Q59" s="76" t="s">
        <v>236</v>
      </c>
      <c r="R59" s="77">
        <v>43524</v>
      </c>
      <c r="S59" s="77">
        <v>44620</v>
      </c>
      <c r="T59" s="107" t="s">
        <v>37</v>
      </c>
      <c r="U59" s="77">
        <v>43927</v>
      </c>
      <c r="V59" s="77">
        <v>44292</v>
      </c>
      <c r="W59" s="78" t="s">
        <v>37</v>
      </c>
      <c r="X59" s="76" t="s">
        <v>43</v>
      </c>
      <c r="Y59" s="47" t="s">
        <v>741</v>
      </c>
      <c r="Z59" s="73">
        <v>1002805</v>
      </c>
    </row>
    <row r="60" spans="1:26" ht="36.75" customHeight="1" x14ac:dyDescent="0.3">
      <c r="A60" s="72" t="s">
        <v>99</v>
      </c>
      <c r="B60" s="72" t="s">
        <v>100</v>
      </c>
      <c r="C60" s="81" t="s">
        <v>101</v>
      </c>
      <c r="D60" s="45" t="s">
        <v>35</v>
      </c>
      <c r="E60" s="73">
        <f>VLOOKUP(C60,BD!H:I,2,0)</f>
        <v>4561</v>
      </c>
      <c r="F60" s="47" t="s">
        <v>78</v>
      </c>
      <c r="G60" s="47" t="s">
        <v>483</v>
      </c>
      <c r="H60" s="74">
        <v>8500103897</v>
      </c>
      <c r="I60" s="47" t="s">
        <v>46</v>
      </c>
      <c r="J60" s="47" t="s">
        <v>222</v>
      </c>
      <c r="K60" s="75" t="s">
        <v>223</v>
      </c>
      <c r="L60" s="47">
        <v>3107861497</v>
      </c>
      <c r="M60" s="47" t="s">
        <v>224</v>
      </c>
      <c r="N60" s="47" t="s">
        <v>340</v>
      </c>
      <c r="O60" s="47">
        <v>329</v>
      </c>
      <c r="P60" s="47" t="s">
        <v>143</v>
      </c>
      <c r="Q60" s="76" t="s">
        <v>236</v>
      </c>
      <c r="R60" s="77">
        <v>43524</v>
      </c>
      <c r="S60" s="77">
        <v>44620</v>
      </c>
      <c r="T60" s="107" t="s">
        <v>37</v>
      </c>
      <c r="U60" s="77">
        <v>43927</v>
      </c>
      <c r="V60" s="77">
        <v>44292</v>
      </c>
      <c r="W60" s="78" t="s">
        <v>37</v>
      </c>
      <c r="X60" s="76" t="s">
        <v>43</v>
      </c>
      <c r="Y60" s="47" t="s">
        <v>741</v>
      </c>
      <c r="Z60" s="73">
        <v>1002805</v>
      </c>
    </row>
    <row r="61" spans="1:26" ht="36.75" customHeight="1" x14ac:dyDescent="0.3">
      <c r="A61" s="72" t="s">
        <v>99</v>
      </c>
      <c r="B61" s="72" t="s">
        <v>100</v>
      </c>
      <c r="C61" s="81" t="s">
        <v>101</v>
      </c>
      <c r="D61" s="45" t="s">
        <v>35</v>
      </c>
      <c r="E61" s="73">
        <f>VLOOKUP(C61,BD!H:I,2,0)</f>
        <v>4561</v>
      </c>
      <c r="F61" s="47" t="s">
        <v>78</v>
      </c>
      <c r="G61" s="47" t="s">
        <v>483</v>
      </c>
      <c r="H61" s="74">
        <v>8500103897</v>
      </c>
      <c r="I61" s="47" t="s">
        <v>46</v>
      </c>
      <c r="J61" s="47" t="s">
        <v>222</v>
      </c>
      <c r="K61" s="75" t="s">
        <v>223</v>
      </c>
      <c r="L61" s="47">
        <v>3107861497</v>
      </c>
      <c r="M61" s="47" t="s">
        <v>224</v>
      </c>
      <c r="N61" s="47" t="s">
        <v>340</v>
      </c>
      <c r="O61" s="47">
        <v>332</v>
      </c>
      <c r="P61" s="47" t="s">
        <v>145</v>
      </c>
      <c r="Q61" s="76" t="s">
        <v>236</v>
      </c>
      <c r="R61" s="77">
        <v>43524</v>
      </c>
      <c r="S61" s="77">
        <v>44620</v>
      </c>
      <c r="T61" s="107" t="s">
        <v>37</v>
      </c>
      <c r="U61" s="77">
        <v>43927</v>
      </c>
      <c r="V61" s="77">
        <v>44292</v>
      </c>
      <c r="W61" s="78" t="s">
        <v>37</v>
      </c>
      <c r="X61" s="76" t="s">
        <v>43</v>
      </c>
      <c r="Y61" s="47" t="s">
        <v>741</v>
      </c>
      <c r="Z61" s="73">
        <v>1002805</v>
      </c>
    </row>
    <row r="62" spans="1:26" ht="36.75" customHeight="1" x14ac:dyDescent="0.3">
      <c r="A62" s="72" t="s">
        <v>99</v>
      </c>
      <c r="B62" s="72" t="s">
        <v>100</v>
      </c>
      <c r="C62" s="81" t="s">
        <v>101</v>
      </c>
      <c r="D62" s="46" t="s">
        <v>40</v>
      </c>
      <c r="E62" s="73">
        <f>VLOOKUP(C62,BD!H:I,2,0)</f>
        <v>4561</v>
      </c>
      <c r="F62" s="47" t="s">
        <v>78</v>
      </c>
      <c r="G62" s="47" t="s">
        <v>483</v>
      </c>
      <c r="H62" s="74">
        <v>8500103897</v>
      </c>
      <c r="I62" s="47" t="s">
        <v>46</v>
      </c>
      <c r="J62" s="47" t="s">
        <v>222</v>
      </c>
      <c r="K62" s="75" t="s">
        <v>223</v>
      </c>
      <c r="L62" s="47">
        <v>3107861497</v>
      </c>
      <c r="M62" s="47" t="s">
        <v>224</v>
      </c>
      <c r="N62" s="47" t="s">
        <v>340</v>
      </c>
      <c r="O62" s="47">
        <v>333</v>
      </c>
      <c r="P62" s="47" t="s">
        <v>146</v>
      </c>
      <c r="Q62" s="76" t="s">
        <v>236</v>
      </c>
      <c r="R62" s="77">
        <v>43524</v>
      </c>
      <c r="S62" s="77">
        <v>44620</v>
      </c>
      <c r="T62" s="107" t="s">
        <v>37</v>
      </c>
      <c r="U62" s="77">
        <v>43927</v>
      </c>
      <c r="V62" s="77">
        <v>44292</v>
      </c>
      <c r="W62" s="78" t="s">
        <v>37</v>
      </c>
      <c r="X62" s="76" t="s">
        <v>43</v>
      </c>
      <c r="Y62" s="47" t="s">
        <v>741</v>
      </c>
      <c r="Z62" s="73">
        <v>1002805</v>
      </c>
    </row>
    <row r="63" spans="1:26" ht="36.75" customHeight="1" x14ac:dyDescent="0.3">
      <c r="A63" s="72" t="s">
        <v>99</v>
      </c>
      <c r="B63" s="72" t="s">
        <v>100</v>
      </c>
      <c r="C63" s="81" t="s">
        <v>101</v>
      </c>
      <c r="D63" s="45" t="s">
        <v>35</v>
      </c>
      <c r="E63" s="73">
        <f>VLOOKUP(C63,BD!H:I,2,0)</f>
        <v>4561</v>
      </c>
      <c r="F63" s="47" t="s">
        <v>78</v>
      </c>
      <c r="G63" s="47" t="s">
        <v>483</v>
      </c>
      <c r="H63" s="74">
        <v>8500103897</v>
      </c>
      <c r="I63" s="47" t="s">
        <v>46</v>
      </c>
      <c r="J63" s="47" t="s">
        <v>222</v>
      </c>
      <c r="K63" s="75" t="s">
        <v>223</v>
      </c>
      <c r="L63" s="47">
        <v>3107861497</v>
      </c>
      <c r="M63" s="47" t="s">
        <v>224</v>
      </c>
      <c r="N63" s="47" t="s">
        <v>340</v>
      </c>
      <c r="O63" s="47">
        <v>335</v>
      </c>
      <c r="P63" s="47" t="s">
        <v>147</v>
      </c>
      <c r="Q63" s="76" t="s">
        <v>236</v>
      </c>
      <c r="R63" s="77">
        <v>43524</v>
      </c>
      <c r="S63" s="77">
        <v>44620</v>
      </c>
      <c r="T63" s="107" t="s">
        <v>37</v>
      </c>
      <c r="U63" s="77">
        <v>43927</v>
      </c>
      <c r="V63" s="77">
        <v>44292</v>
      </c>
      <c r="W63" s="78" t="s">
        <v>37</v>
      </c>
      <c r="X63" s="76" t="s">
        <v>43</v>
      </c>
      <c r="Y63" s="47" t="s">
        <v>741</v>
      </c>
      <c r="Z63" s="73">
        <v>1002805</v>
      </c>
    </row>
    <row r="64" spans="1:26" ht="36.75" customHeight="1" x14ac:dyDescent="0.3">
      <c r="A64" s="72" t="s">
        <v>99</v>
      </c>
      <c r="B64" s="72" t="s">
        <v>100</v>
      </c>
      <c r="C64" s="81" t="s">
        <v>101</v>
      </c>
      <c r="D64" s="45" t="s">
        <v>35</v>
      </c>
      <c r="E64" s="73">
        <f>VLOOKUP(C64,BD!H:I,2,0)</f>
        <v>4561</v>
      </c>
      <c r="F64" s="47" t="s">
        <v>78</v>
      </c>
      <c r="G64" s="47" t="s">
        <v>483</v>
      </c>
      <c r="H64" s="74">
        <v>8500103897</v>
      </c>
      <c r="I64" s="47" t="s">
        <v>46</v>
      </c>
      <c r="J64" s="47" t="s">
        <v>222</v>
      </c>
      <c r="K64" s="75" t="s">
        <v>223</v>
      </c>
      <c r="L64" s="47">
        <v>3107861497</v>
      </c>
      <c r="M64" s="47" t="s">
        <v>224</v>
      </c>
      <c r="N64" s="47" t="s">
        <v>340</v>
      </c>
      <c r="O64" s="47">
        <v>336</v>
      </c>
      <c r="P64" s="47" t="s">
        <v>229</v>
      </c>
      <c r="Q64" s="76" t="s">
        <v>236</v>
      </c>
      <c r="R64" s="77">
        <v>43524</v>
      </c>
      <c r="S64" s="77">
        <v>44620</v>
      </c>
      <c r="T64" s="107" t="s">
        <v>37</v>
      </c>
      <c r="U64" s="77">
        <v>43927</v>
      </c>
      <c r="V64" s="77">
        <v>44292</v>
      </c>
      <c r="W64" s="78" t="s">
        <v>37</v>
      </c>
      <c r="X64" s="76" t="s">
        <v>43</v>
      </c>
      <c r="Y64" s="47" t="s">
        <v>741</v>
      </c>
      <c r="Z64" s="73">
        <v>1002805</v>
      </c>
    </row>
    <row r="65" spans="1:26" ht="36.75" customHeight="1" x14ac:dyDescent="0.3">
      <c r="A65" s="72" t="s">
        <v>99</v>
      </c>
      <c r="B65" s="72" t="s">
        <v>100</v>
      </c>
      <c r="C65" s="81" t="s">
        <v>101</v>
      </c>
      <c r="D65" s="45" t="s">
        <v>35</v>
      </c>
      <c r="E65" s="73">
        <f>VLOOKUP(C65,BD!H:I,2,0)</f>
        <v>4561</v>
      </c>
      <c r="F65" s="47" t="s">
        <v>78</v>
      </c>
      <c r="G65" s="47" t="s">
        <v>483</v>
      </c>
      <c r="H65" s="74">
        <v>8500103897</v>
      </c>
      <c r="I65" s="47" t="s">
        <v>46</v>
      </c>
      <c r="J65" s="47" t="s">
        <v>222</v>
      </c>
      <c r="K65" s="75" t="s">
        <v>223</v>
      </c>
      <c r="L65" s="47">
        <v>3107861497</v>
      </c>
      <c r="M65" s="47" t="s">
        <v>224</v>
      </c>
      <c r="N65" s="47" t="s">
        <v>340</v>
      </c>
      <c r="O65" s="47">
        <v>339</v>
      </c>
      <c r="P65" s="47" t="s">
        <v>230</v>
      </c>
      <c r="Q65" s="76" t="s">
        <v>236</v>
      </c>
      <c r="R65" s="77">
        <v>43524</v>
      </c>
      <c r="S65" s="77">
        <v>44620</v>
      </c>
      <c r="T65" s="107" t="s">
        <v>37</v>
      </c>
      <c r="U65" s="77">
        <v>43927</v>
      </c>
      <c r="V65" s="77">
        <v>44292</v>
      </c>
      <c r="W65" s="78" t="s">
        <v>37</v>
      </c>
      <c r="X65" s="76" t="s">
        <v>43</v>
      </c>
      <c r="Y65" s="47" t="s">
        <v>741</v>
      </c>
      <c r="Z65" s="73">
        <v>1002805</v>
      </c>
    </row>
    <row r="66" spans="1:26" ht="36.75" customHeight="1" x14ac:dyDescent="0.3">
      <c r="A66" s="72" t="s">
        <v>99</v>
      </c>
      <c r="B66" s="72" t="s">
        <v>100</v>
      </c>
      <c r="C66" s="81" t="s">
        <v>101</v>
      </c>
      <c r="D66" s="45" t="s">
        <v>35</v>
      </c>
      <c r="E66" s="73">
        <f>VLOOKUP(C66,BD!H:I,2,0)</f>
        <v>4561</v>
      </c>
      <c r="F66" s="47" t="s">
        <v>78</v>
      </c>
      <c r="G66" s="47" t="s">
        <v>483</v>
      </c>
      <c r="H66" s="74">
        <v>8500103897</v>
      </c>
      <c r="I66" s="47" t="s">
        <v>46</v>
      </c>
      <c r="J66" s="47" t="s">
        <v>222</v>
      </c>
      <c r="K66" s="75" t="s">
        <v>223</v>
      </c>
      <c r="L66" s="47">
        <v>3107861497</v>
      </c>
      <c r="M66" s="47" t="s">
        <v>224</v>
      </c>
      <c r="N66" s="47" t="s">
        <v>340</v>
      </c>
      <c r="O66" s="47">
        <v>340</v>
      </c>
      <c r="P66" s="47" t="s">
        <v>149</v>
      </c>
      <c r="Q66" s="76" t="s">
        <v>236</v>
      </c>
      <c r="R66" s="77">
        <v>43524</v>
      </c>
      <c r="S66" s="77">
        <v>44620</v>
      </c>
      <c r="T66" s="107" t="s">
        <v>37</v>
      </c>
      <c r="U66" s="77">
        <v>43927</v>
      </c>
      <c r="V66" s="77">
        <v>44292</v>
      </c>
      <c r="W66" s="78" t="s">
        <v>37</v>
      </c>
      <c r="X66" s="76" t="s">
        <v>43</v>
      </c>
      <c r="Y66" s="47" t="s">
        <v>741</v>
      </c>
      <c r="Z66" s="73">
        <v>1002805</v>
      </c>
    </row>
    <row r="67" spans="1:26" ht="36.75" customHeight="1" x14ac:dyDescent="0.3">
      <c r="A67" s="72" t="s">
        <v>99</v>
      </c>
      <c r="B67" s="72" t="s">
        <v>100</v>
      </c>
      <c r="C67" s="81" t="s">
        <v>101</v>
      </c>
      <c r="D67" s="46" t="s">
        <v>40</v>
      </c>
      <c r="E67" s="73">
        <f>VLOOKUP(C67,BD!H:I,2,0)</f>
        <v>4561</v>
      </c>
      <c r="F67" s="47" t="s">
        <v>78</v>
      </c>
      <c r="G67" s="47" t="s">
        <v>483</v>
      </c>
      <c r="H67" s="74">
        <v>8500103897</v>
      </c>
      <c r="I67" s="47" t="s">
        <v>46</v>
      </c>
      <c r="J67" s="47" t="s">
        <v>222</v>
      </c>
      <c r="K67" s="75" t="s">
        <v>223</v>
      </c>
      <c r="L67" s="47">
        <v>3107861497</v>
      </c>
      <c r="M67" s="47" t="s">
        <v>224</v>
      </c>
      <c r="N67" s="47" t="s">
        <v>340</v>
      </c>
      <c r="O67" s="47">
        <v>344</v>
      </c>
      <c r="P67" s="47" t="s">
        <v>151</v>
      </c>
      <c r="Q67" s="76" t="s">
        <v>236</v>
      </c>
      <c r="R67" s="77">
        <v>43524</v>
      </c>
      <c r="S67" s="77">
        <v>44620</v>
      </c>
      <c r="T67" s="107" t="s">
        <v>37</v>
      </c>
      <c r="U67" s="77">
        <v>43927</v>
      </c>
      <c r="V67" s="77">
        <v>44292</v>
      </c>
      <c r="W67" s="78" t="s">
        <v>37</v>
      </c>
      <c r="X67" s="76" t="s">
        <v>43</v>
      </c>
      <c r="Y67" s="47" t="s">
        <v>741</v>
      </c>
      <c r="Z67" s="73">
        <v>1002805</v>
      </c>
    </row>
    <row r="68" spans="1:26" ht="36.75" customHeight="1" x14ac:dyDescent="0.3">
      <c r="A68" s="72" t="s">
        <v>99</v>
      </c>
      <c r="B68" s="72" t="s">
        <v>100</v>
      </c>
      <c r="C68" s="81" t="s">
        <v>101</v>
      </c>
      <c r="D68" s="46" t="s">
        <v>35</v>
      </c>
      <c r="E68" s="73">
        <f>VLOOKUP(C68,BD!H:I,2,0)</f>
        <v>4561</v>
      </c>
      <c r="F68" s="47" t="s">
        <v>78</v>
      </c>
      <c r="G68" s="47" t="s">
        <v>483</v>
      </c>
      <c r="H68" s="74">
        <v>8500103897</v>
      </c>
      <c r="I68" s="47" t="s">
        <v>46</v>
      </c>
      <c r="J68" s="47" t="s">
        <v>222</v>
      </c>
      <c r="K68" s="75" t="s">
        <v>223</v>
      </c>
      <c r="L68" s="47">
        <v>3107861497</v>
      </c>
      <c r="M68" s="47" t="s">
        <v>224</v>
      </c>
      <c r="N68" s="47" t="s">
        <v>340</v>
      </c>
      <c r="O68" s="47">
        <v>355</v>
      </c>
      <c r="P68" s="47" t="s">
        <v>152</v>
      </c>
      <c r="Q68" s="76" t="s">
        <v>236</v>
      </c>
      <c r="R68" s="77">
        <v>43524</v>
      </c>
      <c r="S68" s="77">
        <v>44620</v>
      </c>
      <c r="T68" s="107" t="s">
        <v>37</v>
      </c>
      <c r="U68" s="77">
        <v>43927</v>
      </c>
      <c r="V68" s="77">
        <v>44292</v>
      </c>
      <c r="W68" s="78" t="s">
        <v>37</v>
      </c>
      <c r="X68" s="76" t="s">
        <v>43</v>
      </c>
      <c r="Y68" s="47" t="s">
        <v>741</v>
      </c>
      <c r="Z68" s="73">
        <v>1002805</v>
      </c>
    </row>
    <row r="69" spans="1:26" ht="36.75" customHeight="1" x14ac:dyDescent="0.3">
      <c r="A69" s="72" t="s">
        <v>99</v>
      </c>
      <c r="B69" s="72" t="s">
        <v>100</v>
      </c>
      <c r="C69" s="81" t="s">
        <v>101</v>
      </c>
      <c r="D69" s="46" t="s">
        <v>40</v>
      </c>
      <c r="E69" s="73">
        <f>VLOOKUP(C69,BD!H:I,2,0)</f>
        <v>4561</v>
      </c>
      <c r="F69" s="47" t="s">
        <v>78</v>
      </c>
      <c r="G69" s="47" t="s">
        <v>483</v>
      </c>
      <c r="H69" s="74">
        <v>8500103897</v>
      </c>
      <c r="I69" s="47" t="s">
        <v>46</v>
      </c>
      <c r="J69" s="47" t="s">
        <v>222</v>
      </c>
      <c r="K69" s="75" t="s">
        <v>223</v>
      </c>
      <c r="L69" s="47">
        <v>3107861497</v>
      </c>
      <c r="M69" s="47" t="s">
        <v>224</v>
      </c>
      <c r="N69" s="47" t="s">
        <v>340</v>
      </c>
      <c r="O69" s="47">
        <v>369</v>
      </c>
      <c r="P69" s="47" t="s">
        <v>134</v>
      </c>
      <c r="Q69" s="76" t="s">
        <v>236</v>
      </c>
      <c r="R69" s="77">
        <v>43524</v>
      </c>
      <c r="S69" s="77">
        <v>44620</v>
      </c>
      <c r="T69" s="107" t="s">
        <v>37</v>
      </c>
      <c r="U69" s="77">
        <v>43927</v>
      </c>
      <c r="V69" s="77">
        <v>44292</v>
      </c>
      <c r="W69" s="78" t="s">
        <v>37</v>
      </c>
      <c r="X69" s="76" t="s">
        <v>43</v>
      </c>
      <c r="Y69" s="47" t="s">
        <v>741</v>
      </c>
      <c r="Z69" s="73">
        <v>1002805</v>
      </c>
    </row>
    <row r="70" spans="1:26" ht="36.75" customHeight="1" x14ac:dyDescent="0.3">
      <c r="A70" s="72" t="s">
        <v>99</v>
      </c>
      <c r="B70" s="72" t="s">
        <v>100</v>
      </c>
      <c r="C70" s="81" t="s">
        <v>101</v>
      </c>
      <c r="D70" s="45" t="s">
        <v>35</v>
      </c>
      <c r="E70" s="73">
        <f>VLOOKUP(C70,BD!H:I,2,0)</f>
        <v>4561</v>
      </c>
      <c r="F70" s="47" t="s">
        <v>78</v>
      </c>
      <c r="G70" s="47" t="s">
        <v>483</v>
      </c>
      <c r="H70" s="74">
        <v>8500103897</v>
      </c>
      <c r="I70" s="47" t="s">
        <v>46</v>
      </c>
      <c r="J70" s="47" t="s">
        <v>222</v>
      </c>
      <c r="K70" s="75" t="s">
        <v>223</v>
      </c>
      <c r="L70" s="47">
        <v>3107861497</v>
      </c>
      <c r="M70" s="47" t="s">
        <v>224</v>
      </c>
      <c r="N70" s="47" t="s">
        <v>340</v>
      </c>
      <c r="O70" s="47">
        <v>387</v>
      </c>
      <c r="P70" s="47" t="s">
        <v>153</v>
      </c>
      <c r="Q70" s="76" t="s">
        <v>236</v>
      </c>
      <c r="R70" s="77">
        <v>43524</v>
      </c>
      <c r="S70" s="77">
        <v>44620</v>
      </c>
      <c r="T70" s="107" t="s">
        <v>37</v>
      </c>
      <c r="U70" s="77">
        <v>43927</v>
      </c>
      <c r="V70" s="77">
        <v>44292</v>
      </c>
      <c r="W70" s="78" t="s">
        <v>37</v>
      </c>
      <c r="X70" s="76" t="s">
        <v>43</v>
      </c>
      <c r="Y70" s="47" t="s">
        <v>741</v>
      </c>
      <c r="Z70" s="73">
        <v>1002805</v>
      </c>
    </row>
    <row r="71" spans="1:26" ht="36.75" customHeight="1" x14ac:dyDescent="0.3">
      <c r="A71" s="72" t="s">
        <v>99</v>
      </c>
      <c r="B71" s="72" t="s">
        <v>100</v>
      </c>
      <c r="C71" s="81" t="s">
        <v>101</v>
      </c>
      <c r="D71" s="46" t="s">
        <v>40</v>
      </c>
      <c r="E71" s="73">
        <f>VLOOKUP(C71,BD!H:I,2,0)</f>
        <v>4561</v>
      </c>
      <c r="F71" s="47" t="s">
        <v>78</v>
      </c>
      <c r="G71" s="47" t="s">
        <v>483</v>
      </c>
      <c r="H71" s="74">
        <v>8500103897</v>
      </c>
      <c r="I71" s="47" t="s">
        <v>46</v>
      </c>
      <c r="J71" s="47" t="s">
        <v>222</v>
      </c>
      <c r="K71" s="75" t="s">
        <v>223</v>
      </c>
      <c r="L71" s="47">
        <v>3107861497</v>
      </c>
      <c r="M71" s="47" t="s">
        <v>224</v>
      </c>
      <c r="N71" s="47" t="s">
        <v>340</v>
      </c>
      <c r="O71" s="47">
        <v>388</v>
      </c>
      <c r="P71" s="47" t="s">
        <v>231</v>
      </c>
      <c r="Q71" s="76" t="s">
        <v>236</v>
      </c>
      <c r="R71" s="77">
        <v>43524</v>
      </c>
      <c r="S71" s="77">
        <v>44620</v>
      </c>
      <c r="T71" s="107" t="s">
        <v>37</v>
      </c>
      <c r="U71" s="77">
        <v>43927</v>
      </c>
      <c r="V71" s="77">
        <v>44292</v>
      </c>
      <c r="W71" s="78" t="s">
        <v>37</v>
      </c>
      <c r="X71" s="76" t="s">
        <v>43</v>
      </c>
      <c r="Y71" s="47" t="s">
        <v>741</v>
      </c>
      <c r="Z71" s="73">
        <v>1002805</v>
      </c>
    </row>
    <row r="72" spans="1:26" ht="36.75" customHeight="1" x14ac:dyDescent="0.3">
      <c r="A72" s="72" t="s">
        <v>99</v>
      </c>
      <c r="B72" s="72" t="s">
        <v>100</v>
      </c>
      <c r="C72" s="81" t="s">
        <v>101</v>
      </c>
      <c r="D72" s="46" t="s">
        <v>40</v>
      </c>
      <c r="E72" s="73">
        <f>VLOOKUP(C72,BD!H:I,2,0)</f>
        <v>4561</v>
      </c>
      <c r="F72" s="47" t="s">
        <v>78</v>
      </c>
      <c r="G72" s="47" t="s">
        <v>483</v>
      </c>
      <c r="H72" s="74">
        <v>8500103897</v>
      </c>
      <c r="I72" s="47" t="s">
        <v>46</v>
      </c>
      <c r="J72" s="47" t="s">
        <v>222</v>
      </c>
      <c r="K72" s="75" t="s">
        <v>223</v>
      </c>
      <c r="L72" s="47">
        <v>3107861497</v>
      </c>
      <c r="M72" s="47" t="s">
        <v>224</v>
      </c>
      <c r="N72" s="47" t="s">
        <v>340</v>
      </c>
      <c r="O72" s="47">
        <v>407</v>
      </c>
      <c r="P72" s="47" t="s">
        <v>232</v>
      </c>
      <c r="Q72" s="76" t="s">
        <v>236</v>
      </c>
      <c r="R72" s="77">
        <v>43524</v>
      </c>
      <c r="S72" s="77">
        <v>44620</v>
      </c>
      <c r="T72" s="107" t="s">
        <v>37</v>
      </c>
      <c r="U72" s="77">
        <v>43927</v>
      </c>
      <c r="V72" s="77">
        <v>44292</v>
      </c>
      <c r="W72" s="78" t="s">
        <v>37</v>
      </c>
      <c r="X72" s="76" t="s">
        <v>43</v>
      </c>
      <c r="Y72" s="47" t="s">
        <v>741</v>
      </c>
      <c r="Z72" s="73">
        <v>1002805</v>
      </c>
    </row>
    <row r="73" spans="1:26" ht="36.75" customHeight="1" x14ac:dyDescent="0.3">
      <c r="A73" s="72" t="s">
        <v>99</v>
      </c>
      <c r="B73" s="72" t="s">
        <v>100</v>
      </c>
      <c r="C73" s="81" t="s">
        <v>101</v>
      </c>
      <c r="D73" s="45" t="s">
        <v>35</v>
      </c>
      <c r="E73" s="73">
        <f>VLOOKUP(C73,BD!H:I,2,0)</f>
        <v>4561</v>
      </c>
      <c r="F73" s="47" t="s">
        <v>78</v>
      </c>
      <c r="G73" s="47" t="s">
        <v>483</v>
      </c>
      <c r="H73" s="74">
        <v>8500103897</v>
      </c>
      <c r="I73" s="47" t="s">
        <v>46</v>
      </c>
      <c r="J73" s="47" t="s">
        <v>222</v>
      </c>
      <c r="K73" s="75" t="s">
        <v>223</v>
      </c>
      <c r="L73" s="47">
        <v>3107861497</v>
      </c>
      <c r="M73" s="47" t="s">
        <v>224</v>
      </c>
      <c r="N73" s="47" t="s">
        <v>340</v>
      </c>
      <c r="O73" s="47">
        <v>703</v>
      </c>
      <c r="P73" s="47" t="s">
        <v>155</v>
      </c>
      <c r="Q73" s="76" t="s">
        <v>236</v>
      </c>
      <c r="R73" s="77">
        <v>43524</v>
      </c>
      <c r="S73" s="77">
        <v>44620</v>
      </c>
      <c r="T73" s="107" t="s">
        <v>37</v>
      </c>
      <c r="U73" s="77">
        <v>43927</v>
      </c>
      <c r="V73" s="77">
        <v>44292</v>
      </c>
      <c r="W73" s="78" t="s">
        <v>37</v>
      </c>
      <c r="X73" s="76" t="s">
        <v>43</v>
      </c>
      <c r="Y73" s="47" t="s">
        <v>741</v>
      </c>
      <c r="Z73" s="73">
        <v>1002805</v>
      </c>
    </row>
    <row r="74" spans="1:26" ht="36.75" customHeight="1" x14ac:dyDescent="0.3">
      <c r="A74" s="72" t="s">
        <v>99</v>
      </c>
      <c r="B74" s="72" t="s">
        <v>100</v>
      </c>
      <c r="C74" s="81" t="s">
        <v>101</v>
      </c>
      <c r="D74" s="45" t="s">
        <v>35</v>
      </c>
      <c r="E74" s="73">
        <f>VLOOKUP(C74,BD!H:I,2,0)</f>
        <v>4561</v>
      </c>
      <c r="F74" s="47" t="s">
        <v>78</v>
      </c>
      <c r="G74" s="47" t="s">
        <v>483</v>
      </c>
      <c r="H74" s="74">
        <v>8500103897</v>
      </c>
      <c r="I74" s="47" t="s">
        <v>46</v>
      </c>
      <c r="J74" s="47" t="s">
        <v>222</v>
      </c>
      <c r="K74" s="75" t="s">
        <v>223</v>
      </c>
      <c r="L74" s="47">
        <v>3107861497</v>
      </c>
      <c r="M74" s="47" t="s">
        <v>224</v>
      </c>
      <c r="N74" s="47" t="s">
        <v>340</v>
      </c>
      <c r="O74" s="47">
        <v>708</v>
      </c>
      <c r="P74" s="47" t="s">
        <v>233</v>
      </c>
      <c r="Q74" s="76" t="s">
        <v>236</v>
      </c>
      <c r="R74" s="77">
        <v>43524</v>
      </c>
      <c r="S74" s="77">
        <v>44620</v>
      </c>
      <c r="T74" s="107" t="s">
        <v>37</v>
      </c>
      <c r="U74" s="77">
        <v>43927</v>
      </c>
      <c r="V74" s="77">
        <v>44292</v>
      </c>
      <c r="W74" s="78" t="s">
        <v>37</v>
      </c>
      <c r="X74" s="76" t="s">
        <v>43</v>
      </c>
      <c r="Y74" s="47" t="s">
        <v>741</v>
      </c>
      <c r="Z74" s="73">
        <v>1002805</v>
      </c>
    </row>
    <row r="75" spans="1:26" ht="36.75" customHeight="1" x14ac:dyDescent="0.3">
      <c r="A75" s="72" t="s">
        <v>99</v>
      </c>
      <c r="B75" s="72" t="s">
        <v>100</v>
      </c>
      <c r="C75" s="81" t="s">
        <v>101</v>
      </c>
      <c r="D75" s="45" t="s">
        <v>35</v>
      </c>
      <c r="E75" s="73">
        <f>VLOOKUP(C75,BD!H:I,2,0)</f>
        <v>4561</v>
      </c>
      <c r="F75" s="47" t="s">
        <v>78</v>
      </c>
      <c r="G75" s="47" t="s">
        <v>483</v>
      </c>
      <c r="H75" s="74">
        <v>8500103897</v>
      </c>
      <c r="I75" s="47" t="s">
        <v>46</v>
      </c>
      <c r="J75" s="47" t="s">
        <v>222</v>
      </c>
      <c r="K75" s="75" t="s">
        <v>223</v>
      </c>
      <c r="L75" s="47">
        <v>3107861497</v>
      </c>
      <c r="M75" s="47" t="s">
        <v>224</v>
      </c>
      <c r="N75" s="47" t="s">
        <v>340</v>
      </c>
      <c r="O75" s="47">
        <v>709</v>
      </c>
      <c r="P75" s="47" t="s">
        <v>234</v>
      </c>
      <c r="Q75" s="76" t="s">
        <v>236</v>
      </c>
      <c r="R75" s="77">
        <v>43524</v>
      </c>
      <c r="S75" s="77">
        <v>44620</v>
      </c>
      <c r="T75" s="107" t="s">
        <v>37</v>
      </c>
      <c r="U75" s="77">
        <v>43927</v>
      </c>
      <c r="V75" s="77">
        <v>44292</v>
      </c>
      <c r="W75" s="78" t="s">
        <v>37</v>
      </c>
      <c r="X75" s="76" t="s">
        <v>43</v>
      </c>
      <c r="Y75" s="47" t="s">
        <v>741</v>
      </c>
      <c r="Z75" s="73">
        <v>1002805</v>
      </c>
    </row>
    <row r="76" spans="1:26" ht="36.75" customHeight="1" x14ac:dyDescent="0.3">
      <c r="A76" s="72" t="s">
        <v>99</v>
      </c>
      <c r="B76" s="72" t="s">
        <v>100</v>
      </c>
      <c r="C76" s="81" t="s">
        <v>101</v>
      </c>
      <c r="D76" s="45" t="s">
        <v>35</v>
      </c>
      <c r="E76" s="73">
        <f>VLOOKUP(C76,BD!H:I,2,0)</f>
        <v>4561</v>
      </c>
      <c r="F76" s="47" t="s">
        <v>78</v>
      </c>
      <c r="G76" s="47" t="s">
        <v>483</v>
      </c>
      <c r="H76" s="74">
        <v>8500103897</v>
      </c>
      <c r="I76" s="47" t="s">
        <v>46</v>
      </c>
      <c r="J76" s="47" t="s">
        <v>222</v>
      </c>
      <c r="K76" s="75" t="s">
        <v>223</v>
      </c>
      <c r="L76" s="47">
        <v>3107861497</v>
      </c>
      <c r="M76" s="47" t="s">
        <v>224</v>
      </c>
      <c r="N76" s="47" t="s">
        <v>340</v>
      </c>
      <c r="O76" s="47">
        <v>719</v>
      </c>
      <c r="P76" s="47" t="s">
        <v>160</v>
      </c>
      <c r="Q76" s="76" t="s">
        <v>236</v>
      </c>
      <c r="R76" s="77">
        <v>43524</v>
      </c>
      <c r="S76" s="77">
        <v>44620</v>
      </c>
      <c r="T76" s="107" t="s">
        <v>37</v>
      </c>
      <c r="U76" s="77">
        <v>43927</v>
      </c>
      <c r="V76" s="77">
        <v>44292</v>
      </c>
      <c r="W76" s="78" t="s">
        <v>37</v>
      </c>
      <c r="X76" s="76" t="s">
        <v>43</v>
      </c>
      <c r="Y76" s="47" t="s">
        <v>741</v>
      </c>
      <c r="Z76" s="73">
        <v>1002805</v>
      </c>
    </row>
    <row r="77" spans="1:26" ht="36.75" customHeight="1" x14ac:dyDescent="0.3">
      <c r="A77" s="72" t="s">
        <v>99</v>
      </c>
      <c r="B77" s="72" t="s">
        <v>100</v>
      </c>
      <c r="C77" s="81" t="s">
        <v>101</v>
      </c>
      <c r="D77" s="45" t="s">
        <v>35</v>
      </c>
      <c r="E77" s="73">
        <f>VLOOKUP(C77,BD!H:I,2,0)</f>
        <v>4561</v>
      </c>
      <c r="F77" s="47" t="s">
        <v>78</v>
      </c>
      <c r="G77" s="47" t="s">
        <v>483</v>
      </c>
      <c r="H77" s="74">
        <v>8500103897</v>
      </c>
      <c r="I77" s="47" t="s">
        <v>46</v>
      </c>
      <c r="J77" s="47" t="s">
        <v>222</v>
      </c>
      <c r="K77" s="75" t="s">
        <v>223</v>
      </c>
      <c r="L77" s="47">
        <v>3107861497</v>
      </c>
      <c r="M77" s="47" t="s">
        <v>224</v>
      </c>
      <c r="N77" s="47" t="s">
        <v>340</v>
      </c>
      <c r="O77" s="47">
        <v>725</v>
      </c>
      <c r="P77" s="47" t="s">
        <v>161</v>
      </c>
      <c r="Q77" s="76" t="s">
        <v>236</v>
      </c>
      <c r="R77" s="77">
        <v>43524</v>
      </c>
      <c r="S77" s="77">
        <v>44620</v>
      </c>
      <c r="T77" s="73" t="s">
        <v>37</v>
      </c>
      <c r="U77" s="77">
        <v>43927</v>
      </c>
      <c r="V77" s="77">
        <v>44292</v>
      </c>
      <c r="W77" s="78" t="s">
        <v>37</v>
      </c>
      <c r="X77" s="76" t="s">
        <v>43</v>
      </c>
      <c r="Y77" s="47" t="s">
        <v>741</v>
      </c>
      <c r="Z77" s="73">
        <v>1002805</v>
      </c>
    </row>
    <row r="78" spans="1:26" ht="36.75" customHeight="1" x14ac:dyDescent="0.3">
      <c r="A78" s="72" t="s">
        <v>99</v>
      </c>
      <c r="B78" s="72" t="s">
        <v>100</v>
      </c>
      <c r="C78" s="81" t="s">
        <v>101</v>
      </c>
      <c r="D78" s="46" t="s">
        <v>40</v>
      </c>
      <c r="E78" s="73">
        <f>VLOOKUP(C78,BD!H:I,2,0)</f>
        <v>4561</v>
      </c>
      <c r="F78" s="47" t="s">
        <v>78</v>
      </c>
      <c r="G78" s="47" t="s">
        <v>483</v>
      </c>
      <c r="H78" s="74">
        <v>8500103897</v>
      </c>
      <c r="I78" s="47" t="s">
        <v>46</v>
      </c>
      <c r="J78" s="47" t="s">
        <v>222</v>
      </c>
      <c r="K78" s="75" t="s">
        <v>223</v>
      </c>
      <c r="L78" s="47">
        <v>3107861497</v>
      </c>
      <c r="M78" s="47" t="s">
        <v>224</v>
      </c>
      <c r="N78" s="47" t="s">
        <v>340</v>
      </c>
      <c r="O78" s="47">
        <v>950</v>
      </c>
      <c r="P78" s="47" t="s">
        <v>235</v>
      </c>
      <c r="Q78" s="76" t="s">
        <v>236</v>
      </c>
      <c r="R78" s="77">
        <v>43524</v>
      </c>
      <c r="S78" s="77">
        <v>44620</v>
      </c>
      <c r="T78" s="73" t="s">
        <v>37</v>
      </c>
      <c r="U78" s="77">
        <v>43927</v>
      </c>
      <c r="V78" s="77">
        <v>44292</v>
      </c>
      <c r="W78" s="78" t="s">
        <v>37</v>
      </c>
      <c r="X78" s="76" t="s">
        <v>43</v>
      </c>
      <c r="Y78" s="47" t="s">
        <v>741</v>
      </c>
      <c r="Z78" s="73">
        <v>1002805</v>
      </c>
    </row>
    <row r="79" spans="1:26" ht="36.75" customHeight="1" x14ac:dyDescent="0.3">
      <c r="A79" s="72" t="s">
        <v>99</v>
      </c>
      <c r="B79" s="72" t="s">
        <v>100</v>
      </c>
      <c r="C79" s="72" t="s">
        <v>101</v>
      </c>
      <c r="D79" s="45" t="s">
        <v>35</v>
      </c>
      <c r="E79" s="73">
        <f>VLOOKUP(C79,BD!H:I,2,0)</f>
        <v>4561</v>
      </c>
      <c r="F79" s="84" t="s">
        <v>78</v>
      </c>
      <c r="G79" s="47" t="s">
        <v>483</v>
      </c>
      <c r="H79" s="74">
        <v>8500103897</v>
      </c>
      <c r="I79" s="47" t="s">
        <v>46</v>
      </c>
      <c r="J79" s="47" t="s">
        <v>222</v>
      </c>
      <c r="K79" s="75" t="s">
        <v>223</v>
      </c>
      <c r="L79" s="47">
        <v>3107861497</v>
      </c>
      <c r="M79" s="47" t="s">
        <v>224</v>
      </c>
      <c r="N79" s="47" t="s">
        <v>340</v>
      </c>
      <c r="O79" s="47">
        <v>714</v>
      </c>
      <c r="P79" s="47" t="s">
        <v>159</v>
      </c>
      <c r="Q79" s="76" t="s">
        <v>236</v>
      </c>
      <c r="R79" s="77">
        <v>43524</v>
      </c>
      <c r="S79" s="77">
        <v>44620</v>
      </c>
      <c r="T79" s="73" t="s">
        <v>37</v>
      </c>
      <c r="U79" s="77">
        <v>43927</v>
      </c>
      <c r="V79" s="77">
        <v>44292</v>
      </c>
      <c r="W79" s="78" t="s">
        <v>42</v>
      </c>
      <c r="X79" s="76" t="s">
        <v>43</v>
      </c>
      <c r="Y79" s="47" t="s">
        <v>741</v>
      </c>
      <c r="Z79" s="73">
        <v>1002805</v>
      </c>
    </row>
    <row r="80" spans="1:26" ht="36.75" customHeight="1" x14ac:dyDescent="0.3">
      <c r="A80" s="72" t="s">
        <v>99</v>
      </c>
      <c r="B80" s="72" t="s">
        <v>100</v>
      </c>
      <c r="C80" s="81" t="s">
        <v>101</v>
      </c>
      <c r="D80" s="45" t="s">
        <v>35</v>
      </c>
      <c r="E80" s="73">
        <f>VLOOKUP(C80,BD!H:I,2,0)</f>
        <v>4561</v>
      </c>
      <c r="F80" s="47" t="s">
        <v>74</v>
      </c>
      <c r="G80" s="47" t="s">
        <v>446</v>
      </c>
      <c r="H80" s="74">
        <v>8500103147</v>
      </c>
      <c r="I80" s="47" t="s">
        <v>41</v>
      </c>
      <c r="J80" s="47" t="s">
        <v>447</v>
      </c>
      <c r="K80" s="75" t="s">
        <v>448</v>
      </c>
      <c r="L80" s="47">
        <v>3102354675</v>
      </c>
      <c r="M80" s="47" t="s">
        <v>449</v>
      </c>
      <c r="N80" s="47" t="s">
        <v>340</v>
      </c>
      <c r="O80" s="47">
        <v>311</v>
      </c>
      <c r="P80" s="82" t="s">
        <v>405</v>
      </c>
      <c r="Q80" s="76" t="s">
        <v>451</v>
      </c>
      <c r="R80" s="77">
        <v>43524</v>
      </c>
      <c r="S80" s="77">
        <v>44620</v>
      </c>
      <c r="T80" s="73" t="s">
        <v>37</v>
      </c>
      <c r="U80" s="77">
        <v>43954</v>
      </c>
      <c r="V80" s="77">
        <v>44319</v>
      </c>
      <c r="W80" s="78" t="s">
        <v>37</v>
      </c>
      <c r="X80" s="76" t="s">
        <v>43</v>
      </c>
      <c r="Y80" s="47" t="s">
        <v>750</v>
      </c>
      <c r="Z80" s="73" t="s">
        <v>833</v>
      </c>
    </row>
    <row r="81" spans="1:26" ht="36.75" customHeight="1" x14ac:dyDescent="0.3">
      <c r="A81" s="72" t="s">
        <v>99</v>
      </c>
      <c r="B81" s="72" t="s">
        <v>100</v>
      </c>
      <c r="C81" s="81" t="s">
        <v>101</v>
      </c>
      <c r="D81" s="46" t="s">
        <v>40</v>
      </c>
      <c r="E81" s="73">
        <f>VLOOKUP(C81,BD!H:I,2,0)</f>
        <v>4561</v>
      </c>
      <c r="F81" s="47" t="s">
        <v>74</v>
      </c>
      <c r="G81" s="47" t="s">
        <v>446</v>
      </c>
      <c r="H81" s="74">
        <v>8500103147</v>
      </c>
      <c r="I81" s="47" t="s">
        <v>41</v>
      </c>
      <c r="J81" s="47" t="s">
        <v>447</v>
      </c>
      <c r="K81" s="75" t="s">
        <v>448</v>
      </c>
      <c r="L81" s="47">
        <v>3102354675</v>
      </c>
      <c r="M81" s="47" t="s">
        <v>449</v>
      </c>
      <c r="N81" s="47" t="s">
        <v>340</v>
      </c>
      <c r="O81" s="47">
        <v>334</v>
      </c>
      <c r="P81" s="82" t="s">
        <v>343</v>
      </c>
      <c r="Q81" s="76" t="s">
        <v>451</v>
      </c>
      <c r="R81" s="77">
        <v>43524</v>
      </c>
      <c r="S81" s="77">
        <v>44620</v>
      </c>
      <c r="T81" s="73" t="s">
        <v>37</v>
      </c>
      <c r="U81" s="77">
        <v>43954</v>
      </c>
      <c r="V81" s="77">
        <v>44319</v>
      </c>
      <c r="W81" s="78" t="s">
        <v>37</v>
      </c>
      <c r="X81" s="76" t="s">
        <v>43</v>
      </c>
      <c r="Y81" s="47" t="s">
        <v>750</v>
      </c>
      <c r="Z81" s="73" t="s">
        <v>833</v>
      </c>
    </row>
    <row r="82" spans="1:26" ht="36.75" customHeight="1" x14ac:dyDescent="0.3">
      <c r="A82" s="72" t="s">
        <v>99</v>
      </c>
      <c r="B82" s="72" t="s">
        <v>100</v>
      </c>
      <c r="C82" s="81" t="s">
        <v>101</v>
      </c>
      <c r="D82" s="46" t="s">
        <v>40</v>
      </c>
      <c r="E82" s="73">
        <f>VLOOKUP(C82,BD!H:I,2,0)</f>
        <v>4561</v>
      </c>
      <c r="F82" s="47" t="s">
        <v>74</v>
      </c>
      <c r="G82" s="47" t="s">
        <v>446</v>
      </c>
      <c r="H82" s="74">
        <v>8500103147</v>
      </c>
      <c r="I82" s="47" t="s">
        <v>41</v>
      </c>
      <c r="J82" s="47" t="s">
        <v>447</v>
      </c>
      <c r="K82" s="75" t="s">
        <v>448</v>
      </c>
      <c r="L82" s="47">
        <v>3102354675</v>
      </c>
      <c r="M82" s="47" t="s">
        <v>449</v>
      </c>
      <c r="N82" s="47" t="s">
        <v>340</v>
      </c>
      <c r="O82" s="47">
        <v>338</v>
      </c>
      <c r="P82" s="82" t="s">
        <v>210</v>
      </c>
      <c r="Q82" s="76" t="s">
        <v>451</v>
      </c>
      <c r="R82" s="77">
        <v>43524</v>
      </c>
      <c r="S82" s="77">
        <v>44620</v>
      </c>
      <c r="T82" s="73" t="s">
        <v>37</v>
      </c>
      <c r="U82" s="77">
        <v>43954</v>
      </c>
      <c r="V82" s="77">
        <v>44319</v>
      </c>
      <c r="W82" s="78" t="s">
        <v>37</v>
      </c>
      <c r="X82" s="76" t="s">
        <v>43</v>
      </c>
      <c r="Y82" s="47" t="s">
        <v>750</v>
      </c>
      <c r="Z82" s="73" t="s">
        <v>833</v>
      </c>
    </row>
    <row r="83" spans="1:26" ht="36.75" customHeight="1" x14ac:dyDescent="0.3">
      <c r="A83" s="72" t="s">
        <v>99</v>
      </c>
      <c r="B83" s="72" t="s">
        <v>100</v>
      </c>
      <c r="C83" s="81" t="s">
        <v>101</v>
      </c>
      <c r="D83" s="45" t="s">
        <v>35</v>
      </c>
      <c r="E83" s="73">
        <f>VLOOKUP(C83,BD!H:I,2,0)</f>
        <v>4561</v>
      </c>
      <c r="F83" s="47" t="s">
        <v>74</v>
      </c>
      <c r="G83" s="47" t="s">
        <v>446</v>
      </c>
      <c r="H83" s="74">
        <v>8500103147</v>
      </c>
      <c r="I83" s="47" t="s">
        <v>41</v>
      </c>
      <c r="J83" s="47" t="s">
        <v>447</v>
      </c>
      <c r="K83" s="75" t="s">
        <v>448</v>
      </c>
      <c r="L83" s="47">
        <v>3102354675</v>
      </c>
      <c r="M83" s="47" t="s">
        <v>449</v>
      </c>
      <c r="N83" s="47" t="s">
        <v>340</v>
      </c>
      <c r="O83" s="47">
        <v>343</v>
      </c>
      <c r="P83" s="82" t="s">
        <v>406</v>
      </c>
      <c r="Q83" s="76" t="s">
        <v>451</v>
      </c>
      <c r="R83" s="77">
        <v>43524</v>
      </c>
      <c r="S83" s="77">
        <v>44620</v>
      </c>
      <c r="T83" s="73" t="s">
        <v>37</v>
      </c>
      <c r="U83" s="77">
        <v>43954</v>
      </c>
      <c r="V83" s="77">
        <v>44319</v>
      </c>
      <c r="W83" s="78" t="s">
        <v>37</v>
      </c>
      <c r="X83" s="76" t="s">
        <v>43</v>
      </c>
      <c r="Y83" s="47" t="s">
        <v>750</v>
      </c>
      <c r="Z83" s="73" t="s">
        <v>833</v>
      </c>
    </row>
    <row r="84" spans="1:26" ht="36.75" customHeight="1" x14ac:dyDescent="0.3">
      <c r="A84" s="72" t="s">
        <v>99</v>
      </c>
      <c r="B84" s="72" t="s">
        <v>100</v>
      </c>
      <c r="C84" s="81" t="s">
        <v>101</v>
      </c>
      <c r="D84" s="46" t="s">
        <v>40</v>
      </c>
      <c r="E84" s="73">
        <f>VLOOKUP(C84,BD!H:I,2,0)</f>
        <v>4561</v>
      </c>
      <c r="F84" s="47" t="s">
        <v>74</v>
      </c>
      <c r="G84" s="47" t="s">
        <v>446</v>
      </c>
      <c r="H84" s="74">
        <v>8500103147</v>
      </c>
      <c r="I84" s="47" t="s">
        <v>41</v>
      </c>
      <c r="J84" s="47" t="s">
        <v>447</v>
      </c>
      <c r="K84" s="75" t="s">
        <v>448</v>
      </c>
      <c r="L84" s="47">
        <v>3102354675</v>
      </c>
      <c r="M84" s="47" t="s">
        <v>449</v>
      </c>
      <c r="N84" s="47" t="s">
        <v>340</v>
      </c>
      <c r="O84" s="47">
        <v>347</v>
      </c>
      <c r="P84" s="82" t="s">
        <v>407</v>
      </c>
      <c r="Q84" s="76" t="s">
        <v>451</v>
      </c>
      <c r="R84" s="77">
        <v>43524</v>
      </c>
      <c r="S84" s="77">
        <v>44620</v>
      </c>
      <c r="T84" s="73" t="s">
        <v>37</v>
      </c>
      <c r="U84" s="77">
        <v>43954</v>
      </c>
      <c r="V84" s="77">
        <v>44319</v>
      </c>
      <c r="W84" s="78" t="s">
        <v>37</v>
      </c>
      <c r="X84" s="76" t="s">
        <v>43</v>
      </c>
      <c r="Y84" s="47" t="s">
        <v>750</v>
      </c>
      <c r="Z84" s="73" t="s">
        <v>833</v>
      </c>
    </row>
    <row r="85" spans="1:26" ht="36.75" customHeight="1" x14ac:dyDescent="0.3">
      <c r="A85" s="72" t="s">
        <v>99</v>
      </c>
      <c r="B85" s="72" t="s">
        <v>100</v>
      </c>
      <c r="C85" s="81" t="s">
        <v>101</v>
      </c>
      <c r="D85" s="46" t="s">
        <v>40</v>
      </c>
      <c r="E85" s="73">
        <f>VLOOKUP(C85,BD!H:I,2,0)</f>
        <v>4561</v>
      </c>
      <c r="F85" s="47" t="s">
        <v>74</v>
      </c>
      <c r="G85" s="47" t="s">
        <v>446</v>
      </c>
      <c r="H85" s="74">
        <v>8500103147</v>
      </c>
      <c r="I85" s="47" t="s">
        <v>41</v>
      </c>
      <c r="J85" s="47" t="s">
        <v>447</v>
      </c>
      <c r="K85" s="75" t="s">
        <v>448</v>
      </c>
      <c r="L85" s="47">
        <v>3102354675</v>
      </c>
      <c r="M85" s="47" t="s">
        <v>449</v>
      </c>
      <c r="N85" s="47" t="s">
        <v>340</v>
      </c>
      <c r="O85" s="47">
        <v>356</v>
      </c>
      <c r="P85" s="82" t="s">
        <v>450</v>
      </c>
      <c r="Q85" s="76" t="s">
        <v>451</v>
      </c>
      <c r="R85" s="77">
        <v>43524</v>
      </c>
      <c r="S85" s="77">
        <v>44620</v>
      </c>
      <c r="T85" s="73" t="s">
        <v>37</v>
      </c>
      <c r="U85" s="77">
        <v>43954</v>
      </c>
      <c r="V85" s="77">
        <v>44319</v>
      </c>
      <c r="W85" s="78" t="s">
        <v>37</v>
      </c>
      <c r="X85" s="76" t="s">
        <v>43</v>
      </c>
      <c r="Y85" s="47" t="s">
        <v>750</v>
      </c>
      <c r="Z85" s="73" t="s">
        <v>833</v>
      </c>
    </row>
    <row r="86" spans="1:26" ht="36.75" customHeight="1" x14ac:dyDescent="0.3">
      <c r="A86" s="72" t="s">
        <v>99</v>
      </c>
      <c r="B86" s="72" t="s">
        <v>100</v>
      </c>
      <c r="C86" s="81" t="s">
        <v>101</v>
      </c>
      <c r="D86" s="45" t="s">
        <v>35</v>
      </c>
      <c r="E86" s="73">
        <f>VLOOKUP(C86,BD!H:I,2,0)</f>
        <v>4561</v>
      </c>
      <c r="F86" s="47" t="s">
        <v>74</v>
      </c>
      <c r="G86" s="47" t="s">
        <v>446</v>
      </c>
      <c r="H86" s="74">
        <v>8500103147</v>
      </c>
      <c r="I86" s="47" t="s">
        <v>41</v>
      </c>
      <c r="J86" s="47" t="s">
        <v>447</v>
      </c>
      <c r="K86" s="75" t="s">
        <v>448</v>
      </c>
      <c r="L86" s="47">
        <v>3102354675</v>
      </c>
      <c r="M86" s="47" t="s">
        <v>449</v>
      </c>
      <c r="N86" s="47" t="s">
        <v>340</v>
      </c>
      <c r="O86" s="47">
        <v>396</v>
      </c>
      <c r="P86" s="82" t="s">
        <v>408</v>
      </c>
      <c r="Q86" s="76" t="s">
        <v>451</v>
      </c>
      <c r="R86" s="77">
        <v>43524</v>
      </c>
      <c r="S86" s="77">
        <v>44620</v>
      </c>
      <c r="T86" s="73" t="s">
        <v>37</v>
      </c>
      <c r="U86" s="77">
        <v>43954</v>
      </c>
      <c r="V86" s="77">
        <v>44319</v>
      </c>
      <c r="W86" s="78" t="s">
        <v>37</v>
      </c>
      <c r="X86" s="76" t="s">
        <v>43</v>
      </c>
      <c r="Y86" s="47" t="s">
        <v>750</v>
      </c>
      <c r="Z86" s="73" t="s">
        <v>833</v>
      </c>
    </row>
    <row r="87" spans="1:26" ht="36.75" customHeight="1" x14ac:dyDescent="0.3">
      <c r="A87" s="72" t="s">
        <v>99</v>
      </c>
      <c r="B87" s="72" t="s">
        <v>100</v>
      </c>
      <c r="C87" s="81" t="s">
        <v>101</v>
      </c>
      <c r="D87" s="46" t="s">
        <v>40</v>
      </c>
      <c r="E87" s="73">
        <f>VLOOKUP(C87,BD!H:I,2,0)</f>
        <v>4561</v>
      </c>
      <c r="F87" s="47" t="s">
        <v>74</v>
      </c>
      <c r="G87" s="47" t="s">
        <v>446</v>
      </c>
      <c r="H87" s="74">
        <v>8500103147</v>
      </c>
      <c r="I87" s="47" t="s">
        <v>41</v>
      </c>
      <c r="J87" s="47" t="s">
        <v>447</v>
      </c>
      <c r="K87" s="75" t="s">
        <v>448</v>
      </c>
      <c r="L87" s="47">
        <v>3102354675</v>
      </c>
      <c r="M87" s="47" t="s">
        <v>449</v>
      </c>
      <c r="N87" s="47" t="s">
        <v>340</v>
      </c>
      <c r="O87" s="47">
        <v>411</v>
      </c>
      <c r="P87" s="82" t="s">
        <v>410</v>
      </c>
      <c r="Q87" s="76" t="s">
        <v>451</v>
      </c>
      <c r="R87" s="77">
        <v>43524</v>
      </c>
      <c r="S87" s="77">
        <v>44620</v>
      </c>
      <c r="T87" s="73" t="s">
        <v>37</v>
      </c>
      <c r="U87" s="77">
        <v>43954</v>
      </c>
      <c r="V87" s="77">
        <v>44319</v>
      </c>
      <c r="W87" s="78" t="s">
        <v>37</v>
      </c>
      <c r="X87" s="76" t="s">
        <v>43</v>
      </c>
      <c r="Y87" s="47" t="s">
        <v>750</v>
      </c>
      <c r="Z87" s="73" t="s">
        <v>833</v>
      </c>
    </row>
    <row r="88" spans="1:26" ht="36.75" customHeight="1" x14ac:dyDescent="0.3">
      <c r="A88" s="72" t="s">
        <v>99</v>
      </c>
      <c r="B88" s="72" t="s">
        <v>100</v>
      </c>
      <c r="C88" s="81" t="s">
        <v>101</v>
      </c>
      <c r="D88" s="46" t="s">
        <v>40</v>
      </c>
      <c r="E88" s="73">
        <f>VLOOKUP(C88,BD!H:I,2,0)</f>
        <v>4561</v>
      </c>
      <c r="F88" s="47" t="s">
        <v>74</v>
      </c>
      <c r="G88" s="47" t="s">
        <v>446</v>
      </c>
      <c r="H88" s="74">
        <v>8500103147</v>
      </c>
      <c r="I88" s="47" t="s">
        <v>41</v>
      </c>
      <c r="J88" s="47" t="s">
        <v>447</v>
      </c>
      <c r="K88" s="75" t="s">
        <v>448</v>
      </c>
      <c r="L88" s="47">
        <v>3102354675</v>
      </c>
      <c r="M88" s="47" t="s">
        <v>449</v>
      </c>
      <c r="N88" s="47" t="s">
        <v>340</v>
      </c>
      <c r="O88" s="47">
        <v>724</v>
      </c>
      <c r="P88" s="82" t="s">
        <v>411</v>
      </c>
      <c r="Q88" s="76" t="s">
        <v>451</v>
      </c>
      <c r="R88" s="77">
        <v>43524</v>
      </c>
      <c r="S88" s="77">
        <v>44620</v>
      </c>
      <c r="T88" s="73" t="s">
        <v>37</v>
      </c>
      <c r="U88" s="77">
        <v>43954</v>
      </c>
      <c r="V88" s="77">
        <v>44319</v>
      </c>
      <c r="W88" s="78" t="s">
        <v>37</v>
      </c>
      <c r="X88" s="76" t="s">
        <v>43</v>
      </c>
      <c r="Y88" s="47" t="s">
        <v>750</v>
      </c>
      <c r="Z88" s="73" t="s">
        <v>833</v>
      </c>
    </row>
    <row r="89" spans="1:26" ht="36.75" customHeight="1" x14ac:dyDescent="0.3">
      <c r="A89" s="72" t="s">
        <v>99</v>
      </c>
      <c r="B89" s="72" t="s">
        <v>100</v>
      </c>
      <c r="C89" s="81" t="s">
        <v>101</v>
      </c>
      <c r="D89" s="46" t="s">
        <v>40</v>
      </c>
      <c r="E89" s="73">
        <f>VLOOKUP(C89,BD!H:I,2,0)</f>
        <v>4561</v>
      </c>
      <c r="F89" s="47" t="s">
        <v>74</v>
      </c>
      <c r="G89" s="47" t="s">
        <v>446</v>
      </c>
      <c r="H89" s="74">
        <v>8500103147</v>
      </c>
      <c r="I89" s="47" t="s">
        <v>41</v>
      </c>
      <c r="J89" s="47" t="s">
        <v>447</v>
      </c>
      <c r="K89" s="75" t="s">
        <v>448</v>
      </c>
      <c r="L89" s="47">
        <v>3102354675</v>
      </c>
      <c r="M89" s="47" t="s">
        <v>449</v>
      </c>
      <c r="N89" s="47" t="s">
        <v>340</v>
      </c>
      <c r="O89" s="47">
        <v>917</v>
      </c>
      <c r="P89" s="82" t="s">
        <v>353</v>
      </c>
      <c r="Q89" s="76" t="s">
        <v>451</v>
      </c>
      <c r="R89" s="77">
        <v>43524</v>
      </c>
      <c r="S89" s="77">
        <v>44620</v>
      </c>
      <c r="T89" s="73" t="s">
        <v>37</v>
      </c>
      <c r="U89" s="77">
        <v>43954</v>
      </c>
      <c r="V89" s="77">
        <v>44319</v>
      </c>
      <c r="W89" s="78" t="s">
        <v>37</v>
      </c>
      <c r="X89" s="76" t="s">
        <v>43</v>
      </c>
      <c r="Y89" s="47" t="s">
        <v>750</v>
      </c>
      <c r="Z89" s="73" t="s">
        <v>833</v>
      </c>
    </row>
    <row r="90" spans="1:26" ht="36.75" customHeight="1" x14ac:dyDescent="0.3">
      <c r="A90" s="72" t="s">
        <v>99</v>
      </c>
      <c r="B90" s="72" t="s">
        <v>100</v>
      </c>
      <c r="C90" s="81" t="s">
        <v>101</v>
      </c>
      <c r="D90" s="46" t="s">
        <v>40</v>
      </c>
      <c r="E90" s="73">
        <f>VLOOKUP(C90,BD!H:I,2,0)</f>
        <v>4561</v>
      </c>
      <c r="F90" s="47" t="s">
        <v>74</v>
      </c>
      <c r="G90" s="47" t="s">
        <v>446</v>
      </c>
      <c r="H90" s="74">
        <v>8500103147</v>
      </c>
      <c r="I90" s="47" t="s">
        <v>41</v>
      </c>
      <c r="J90" s="47" t="s">
        <v>447</v>
      </c>
      <c r="K90" s="75" t="s">
        <v>448</v>
      </c>
      <c r="L90" s="47">
        <v>3102354675</v>
      </c>
      <c r="M90" s="47" t="s">
        <v>449</v>
      </c>
      <c r="N90" s="47" t="s">
        <v>340</v>
      </c>
      <c r="O90" s="47">
        <v>950</v>
      </c>
      <c r="P90" s="82" t="s">
        <v>355</v>
      </c>
      <c r="Q90" s="76" t="s">
        <v>451</v>
      </c>
      <c r="R90" s="77">
        <v>43524</v>
      </c>
      <c r="S90" s="77">
        <v>44620</v>
      </c>
      <c r="T90" s="73" t="s">
        <v>37</v>
      </c>
      <c r="U90" s="77">
        <v>43954</v>
      </c>
      <c r="V90" s="77">
        <v>44319</v>
      </c>
      <c r="W90" s="78" t="s">
        <v>37</v>
      </c>
      <c r="X90" s="76" t="s">
        <v>43</v>
      </c>
      <c r="Y90" s="47" t="s">
        <v>750</v>
      </c>
      <c r="Z90" s="73" t="s">
        <v>833</v>
      </c>
    </row>
    <row r="91" spans="1:26" ht="36.75" customHeight="1" x14ac:dyDescent="0.3">
      <c r="A91" s="72" t="s">
        <v>99</v>
      </c>
      <c r="B91" s="72" t="s">
        <v>100</v>
      </c>
      <c r="C91" s="81" t="s">
        <v>101</v>
      </c>
      <c r="D91" s="46" t="s">
        <v>40</v>
      </c>
      <c r="E91" s="73">
        <f>VLOOKUP(C91,BD!H:I,2,0)</f>
        <v>4561</v>
      </c>
      <c r="F91" s="84" t="s">
        <v>76</v>
      </c>
      <c r="G91" s="47" t="s">
        <v>474</v>
      </c>
      <c r="H91" s="74">
        <v>8500103835</v>
      </c>
      <c r="I91" s="47" t="s">
        <v>41</v>
      </c>
      <c r="J91" s="47" t="s">
        <v>475</v>
      </c>
      <c r="K91" s="75">
        <v>6333994</v>
      </c>
      <c r="L91" s="47">
        <v>3209514322</v>
      </c>
      <c r="M91" s="47" t="s">
        <v>476</v>
      </c>
      <c r="N91" s="47" t="s">
        <v>340</v>
      </c>
      <c r="O91" s="47">
        <v>316</v>
      </c>
      <c r="P91" s="47" t="s">
        <v>477</v>
      </c>
      <c r="Q91" s="76" t="s">
        <v>478</v>
      </c>
      <c r="R91" s="77">
        <v>43556</v>
      </c>
      <c r="S91" s="77">
        <v>44285</v>
      </c>
      <c r="T91" s="73" t="s">
        <v>37</v>
      </c>
      <c r="U91" s="77">
        <v>44105</v>
      </c>
      <c r="V91" s="77">
        <v>44470</v>
      </c>
      <c r="W91" s="78" t="s">
        <v>37</v>
      </c>
      <c r="X91" s="76" t="s">
        <v>43</v>
      </c>
      <c r="Y91" s="47" t="s">
        <v>931</v>
      </c>
      <c r="Z91" s="73">
        <v>1003719</v>
      </c>
    </row>
    <row r="92" spans="1:26" ht="36.75" customHeight="1" x14ac:dyDescent="0.3">
      <c r="A92" s="72" t="s">
        <v>99</v>
      </c>
      <c r="B92" s="72" t="s">
        <v>100</v>
      </c>
      <c r="C92" s="81" t="s">
        <v>101</v>
      </c>
      <c r="D92" s="46" t="s">
        <v>40</v>
      </c>
      <c r="E92" s="73">
        <f>VLOOKUP(C92,BD!H:I,2,0)</f>
        <v>4561</v>
      </c>
      <c r="F92" s="84" t="s">
        <v>76</v>
      </c>
      <c r="G92" s="47" t="s">
        <v>474</v>
      </c>
      <c r="H92" s="74">
        <v>8500103835</v>
      </c>
      <c r="I92" s="47" t="s">
        <v>41</v>
      </c>
      <c r="J92" s="47" t="s">
        <v>475</v>
      </c>
      <c r="K92" s="75">
        <v>6333994</v>
      </c>
      <c r="L92" s="47">
        <v>3209514322</v>
      </c>
      <c r="M92" s="47" t="s">
        <v>476</v>
      </c>
      <c r="N92" s="47" t="s">
        <v>340</v>
      </c>
      <c r="O92" s="47">
        <v>703</v>
      </c>
      <c r="P92" s="47" t="s">
        <v>155</v>
      </c>
      <c r="Q92" s="76" t="s">
        <v>478</v>
      </c>
      <c r="R92" s="77">
        <v>43556</v>
      </c>
      <c r="S92" s="77">
        <v>44285</v>
      </c>
      <c r="T92" s="73" t="s">
        <v>37</v>
      </c>
      <c r="U92" s="77">
        <v>44105</v>
      </c>
      <c r="V92" s="77">
        <v>44470</v>
      </c>
      <c r="W92" s="78" t="s">
        <v>37</v>
      </c>
      <c r="X92" s="76" t="s">
        <v>43</v>
      </c>
      <c r="Y92" s="47" t="s">
        <v>931</v>
      </c>
      <c r="Z92" s="73">
        <v>1003719</v>
      </c>
    </row>
    <row r="93" spans="1:26" ht="36.75" customHeight="1" x14ac:dyDescent="0.3">
      <c r="A93" s="72" t="s">
        <v>99</v>
      </c>
      <c r="B93" s="72" t="s">
        <v>100</v>
      </c>
      <c r="C93" s="72" t="s">
        <v>101</v>
      </c>
      <c r="D93" s="46" t="s">
        <v>40</v>
      </c>
      <c r="E93" s="73">
        <f>VLOOKUP(C93,BD!H:I,2,0)</f>
        <v>4561</v>
      </c>
      <c r="F93" s="47" t="s">
        <v>64</v>
      </c>
      <c r="G93" s="47" t="s">
        <v>320</v>
      </c>
      <c r="H93" s="80" t="s">
        <v>323</v>
      </c>
      <c r="I93" s="47" t="s">
        <v>41</v>
      </c>
      <c r="J93" s="47" t="s">
        <v>321</v>
      </c>
      <c r="K93" s="75">
        <v>6354846</v>
      </c>
      <c r="L93" s="47">
        <v>3105692393</v>
      </c>
      <c r="M93" s="47" t="s">
        <v>322</v>
      </c>
      <c r="N93" s="47" t="s">
        <v>198</v>
      </c>
      <c r="O93" s="47">
        <v>344</v>
      </c>
      <c r="P93" s="47" t="s">
        <v>151</v>
      </c>
      <c r="Q93" s="76" t="s">
        <v>330</v>
      </c>
      <c r="R93" s="77">
        <v>43524</v>
      </c>
      <c r="S93" s="77">
        <v>44620</v>
      </c>
      <c r="T93" s="73" t="s">
        <v>37</v>
      </c>
      <c r="U93" s="77">
        <v>44169</v>
      </c>
      <c r="V93" s="77">
        <v>44534</v>
      </c>
      <c r="W93" s="78" t="s">
        <v>37</v>
      </c>
      <c r="X93" s="76" t="s">
        <v>43</v>
      </c>
      <c r="Y93" s="47" t="s">
        <v>741</v>
      </c>
      <c r="Z93" s="73" t="s">
        <v>909</v>
      </c>
    </row>
    <row r="94" spans="1:26" ht="36.75" customHeight="1" x14ac:dyDescent="0.3">
      <c r="A94" s="72" t="s">
        <v>99</v>
      </c>
      <c r="B94" s="72" t="s">
        <v>100</v>
      </c>
      <c r="C94" s="72" t="s">
        <v>101</v>
      </c>
      <c r="D94" s="45" t="s">
        <v>35</v>
      </c>
      <c r="E94" s="73">
        <f>VLOOKUP(C94,BD!H:I,2,0)</f>
        <v>4561</v>
      </c>
      <c r="F94" s="47" t="s">
        <v>64</v>
      </c>
      <c r="G94" s="47" t="s">
        <v>320</v>
      </c>
      <c r="H94" s="80" t="s">
        <v>323</v>
      </c>
      <c r="I94" s="47" t="s">
        <v>41</v>
      </c>
      <c r="J94" s="47" t="s">
        <v>321</v>
      </c>
      <c r="K94" s="75">
        <v>6354846</v>
      </c>
      <c r="L94" s="47">
        <v>3105692393</v>
      </c>
      <c r="M94" s="47" t="s">
        <v>322</v>
      </c>
      <c r="N94" s="47" t="s">
        <v>198</v>
      </c>
      <c r="O94" s="47">
        <v>345</v>
      </c>
      <c r="P94" s="47" t="s">
        <v>308</v>
      </c>
      <c r="Q94" s="76" t="s">
        <v>330</v>
      </c>
      <c r="R94" s="77">
        <v>43524</v>
      </c>
      <c r="S94" s="77">
        <v>44620</v>
      </c>
      <c r="T94" s="73" t="s">
        <v>37</v>
      </c>
      <c r="U94" s="77">
        <v>44169</v>
      </c>
      <c r="V94" s="77">
        <v>44534</v>
      </c>
      <c r="W94" s="78" t="s">
        <v>37</v>
      </c>
      <c r="X94" s="76" t="s">
        <v>43</v>
      </c>
      <c r="Y94" s="47" t="s">
        <v>741</v>
      </c>
      <c r="Z94" s="73" t="s">
        <v>909</v>
      </c>
    </row>
    <row r="95" spans="1:26" ht="36.75" customHeight="1" x14ac:dyDescent="0.3">
      <c r="A95" s="72" t="s">
        <v>99</v>
      </c>
      <c r="B95" s="72" t="s">
        <v>100</v>
      </c>
      <c r="C95" s="72" t="s">
        <v>101</v>
      </c>
      <c r="D95" s="45" t="s">
        <v>40</v>
      </c>
      <c r="E95" s="73">
        <f>VLOOKUP(C95,BD!H:I,2,0)</f>
        <v>4561</v>
      </c>
      <c r="F95" s="47" t="s">
        <v>64</v>
      </c>
      <c r="G95" s="47" t="s">
        <v>320</v>
      </c>
      <c r="H95" s="80" t="s">
        <v>324</v>
      </c>
      <c r="I95" s="47" t="s">
        <v>41</v>
      </c>
      <c r="J95" s="47" t="s">
        <v>325</v>
      </c>
      <c r="K95" s="75">
        <v>6354846</v>
      </c>
      <c r="L95" s="47">
        <v>3105692424</v>
      </c>
      <c r="M95" s="47" t="s">
        <v>322</v>
      </c>
      <c r="N95" s="47" t="s">
        <v>120</v>
      </c>
      <c r="O95" s="47">
        <v>103</v>
      </c>
      <c r="P95" s="47" t="s">
        <v>326</v>
      </c>
      <c r="Q95" s="76" t="s">
        <v>330</v>
      </c>
      <c r="R95" s="77">
        <v>43524</v>
      </c>
      <c r="S95" s="77">
        <v>44620</v>
      </c>
      <c r="T95" s="73" t="s">
        <v>37</v>
      </c>
      <c r="U95" s="77">
        <v>44169</v>
      </c>
      <c r="V95" s="77">
        <v>44534</v>
      </c>
      <c r="W95" s="78" t="s">
        <v>37</v>
      </c>
      <c r="X95" s="76" t="s">
        <v>43</v>
      </c>
      <c r="Y95" s="47" t="s">
        <v>741</v>
      </c>
      <c r="Z95" s="73" t="s">
        <v>909</v>
      </c>
    </row>
    <row r="96" spans="1:26" ht="36.75" customHeight="1" x14ac:dyDescent="0.3">
      <c r="A96" s="72" t="s">
        <v>99</v>
      </c>
      <c r="B96" s="72" t="s">
        <v>100</v>
      </c>
      <c r="C96" s="72" t="s">
        <v>101</v>
      </c>
      <c r="D96" s="46" t="s">
        <v>40</v>
      </c>
      <c r="E96" s="73">
        <f>VLOOKUP(C96,BD!H:I,2,0)</f>
        <v>4561</v>
      </c>
      <c r="F96" s="47" t="s">
        <v>64</v>
      </c>
      <c r="G96" s="47" t="s">
        <v>320</v>
      </c>
      <c r="H96" s="80" t="s">
        <v>324</v>
      </c>
      <c r="I96" s="47" t="s">
        <v>41</v>
      </c>
      <c r="J96" s="47" t="s">
        <v>325</v>
      </c>
      <c r="K96" s="75">
        <v>6354846</v>
      </c>
      <c r="L96" s="47">
        <v>3105692424</v>
      </c>
      <c r="M96" s="47" t="s">
        <v>322</v>
      </c>
      <c r="N96" s="47" t="s">
        <v>120</v>
      </c>
      <c r="O96" s="47">
        <v>126</v>
      </c>
      <c r="P96" s="47" t="s">
        <v>327</v>
      </c>
      <c r="Q96" s="76" t="s">
        <v>330</v>
      </c>
      <c r="R96" s="77">
        <v>43524</v>
      </c>
      <c r="S96" s="77">
        <v>44620</v>
      </c>
      <c r="T96" s="73" t="s">
        <v>37</v>
      </c>
      <c r="U96" s="77">
        <v>44169</v>
      </c>
      <c r="V96" s="77">
        <v>44534</v>
      </c>
      <c r="W96" s="78" t="s">
        <v>37</v>
      </c>
      <c r="X96" s="76" t="s">
        <v>43</v>
      </c>
      <c r="Y96" s="47" t="s">
        <v>741</v>
      </c>
      <c r="Z96" s="73" t="s">
        <v>909</v>
      </c>
    </row>
    <row r="97" spans="1:26" ht="36.75" customHeight="1" x14ac:dyDescent="0.3">
      <c r="A97" s="72" t="s">
        <v>99</v>
      </c>
      <c r="B97" s="72" t="s">
        <v>100</v>
      </c>
      <c r="C97" s="72" t="s">
        <v>101</v>
      </c>
      <c r="D97" s="46" t="s">
        <v>40</v>
      </c>
      <c r="E97" s="73">
        <f>VLOOKUP(C97,BD!H:I,2,0)</f>
        <v>4561</v>
      </c>
      <c r="F97" s="47" t="s">
        <v>64</v>
      </c>
      <c r="G97" s="47" t="s">
        <v>320</v>
      </c>
      <c r="H97" s="80" t="s">
        <v>324</v>
      </c>
      <c r="I97" s="47" t="s">
        <v>41</v>
      </c>
      <c r="J97" s="47" t="s">
        <v>325</v>
      </c>
      <c r="K97" s="75">
        <v>6354846</v>
      </c>
      <c r="L97" s="47">
        <v>3105692424</v>
      </c>
      <c r="M97" s="47" t="s">
        <v>322</v>
      </c>
      <c r="N97" s="47" t="s">
        <v>120</v>
      </c>
      <c r="O97" s="47">
        <v>127</v>
      </c>
      <c r="P97" s="47" t="s">
        <v>328</v>
      </c>
      <c r="Q97" s="76" t="s">
        <v>330</v>
      </c>
      <c r="R97" s="77">
        <v>43524</v>
      </c>
      <c r="S97" s="77">
        <v>44620</v>
      </c>
      <c r="T97" s="73" t="s">
        <v>37</v>
      </c>
      <c r="U97" s="77">
        <v>44169</v>
      </c>
      <c r="V97" s="77">
        <v>44534</v>
      </c>
      <c r="W97" s="78" t="s">
        <v>37</v>
      </c>
      <c r="X97" s="76" t="s">
        <v>43</v>
      </c>
      <c r="Y97" s="47" t="s">
        <v>741</v>
      </c>
      <c r="Z97" s="73" t="s">
        <v>909</v>
      </c>
    </row>
    <row r="98" spans="1:26" ht="36.75" customHeight="1" x14ac:dyDescent="0.3">
      <c r="A98" s="72" t="s">
        <v>99</v>
      </c>
      <c r="B98" s="72" t="s">
        <v>100</v>
      </c>
      <c r="C98" s="72" t="s">
        <v>101</v>
      </c>
      <c r="D98" s="45" t="s">
        <v>40</v>
      </c>
      <c r="E98" s="73">
        <f>VLOOKUP(C98,BD!H:I,2,0)</f>
        <v>4561</v>
      </c>
      <c r="F98" s="47" t="s">
        <v>64</v>
      </c>
      <c r="G98" s="47" t="s">
        <v>320</v>
      </c>
      <c r="H98" s="80" t="s">
        <v>324</v>
      </c>
      <c r="I98" s="47" t="s">
        <v>41</v>
      </c>
      <c r="J98" s="47" t="s">
        <v>325</v>
      </c>
      <c r="K98" s="75">
        <v>6354846</v>
      </c>
      <c r="L98" s="47">
        <v>3105692424</v>
      </c>
      <c r="M98" s="47" t="s">
        <v>322</v>
      </c>
      <c r="N98" s="47" t="s">
        <v>120</v>
      </c>
      <c r="O98" s="47">
        <v>718</v>
      </c>
      <c r="P98" s="47" t="s">
        <v>329</v>
      </c>
      <c r="Q98" s="76" t="s">
        <v>330</v>
      </c>
      <c r="R98" s="77">
        <v>43524</v>
      </c>
      <c r="S98" s="77">
        <v>44620</v>
      </c>
      <c r="T98" s="73" t="s">
        <v>37</v>
      </c>
      <c r="U98" s="77">
        <v>44169</v>
      </c>
      <c r="V98" s="77">
        <v>44534</v>
      </c>
      <c r="W98" s="78" t="s">
        <v>37</v>
      </c>
      <c r="X98" s="76" t="s">
        <v>43</v>
      </c>
      <c r="Y98" s="47" t="s">
        <v>741</v>
      </c>
      <c r="Z98" s="73" t="s">
        <v>909</v>
      </c>
    </row>
    <row r="99" spans="1:26" ht="36.75" customHeight="1" x14ac:dyDescent="0.3">
      <c r="A99" s="72" t="s">
        <v>99</v>
      </c>
      <c r="B99" s="72" t="s">
        <v>100</v>
      </c>
      <c r="C99" s="72" t="s">
        <v>101</v>
      </c>
      <c r="D99" s="45" t="s">
        <v>40</v>
      </c>
      <c r="E99" s="73">
        <f>VLOOKUP(C99,BD!H:I,2,0)</f>
        <v>4561</v>
      </c>
      <c r="F99" s="47" t="s">
        <v>82</v>
      </c>
      <c r="G99" s="47" t="s">
        <v>509</v>
      </c>
      <c r="H99" s="74">
        <v>8500104165</v>
      </c>
      <c r="I99" s="47" t="s">
        <v>41</v>
      </c>
      <c r="J99" s="47" t="s">
        <v>510</v>
      </c>
      <c r="K99" s="75">
        <v>6333130</v>
      </c>
      <c r="L99" s="47">
        <v>3112244902</v>
      </c>
      <c r="M99" s="47" t="s">
        <v>511</v>
      </c>
      <c r="N99" s="47" t="s">
        <v>340</v>
      </c>
      <c r="O99" s="47">
        <v>101</v>
      </c>
      <c r="P99" s="47" t="s">
        <v>121</v>
      </c>
      <c r="Q99" s="76" t="s">
        <v>516</v>
      </c>
      <c r="R99" s="77">
        <v>43600</v>
      </c>
      <c r="S99" s="77">
        <v>44330</v>
      </c>
      <c r="T99" s="73" t="s">
        <v>37</v>
      </c>
      <c r="U99" s="77">
        <v>44194</v>
      </c>
      <c r="V99" s="77">
        <v>44559</v>
      </c>
      <c r="W99" s="78" t="s">
        <v>37</v>
      </c>
      <c r="X99" s="76" t="s">
        <v>43</v>
      </c>
      <c r="Y99" s="47" t="s">
        <v>741</v>
      </c>
      <c r="Z99" s="73" t="s">
        <v>916</v>
      </c>
    </row>
    <row r="100" spans="1:26" ht="36.75" customHeight="1" x14ac:dyDescent="0.3">
      <c r="A100" s="72" t="s">
        <v>99</v>
      </c>
      <c r="B100" s="72" t="s">
        <v>100</v>
      </c>
      <c r="C100" s="72" t="s">
        <v>101</v>
      </c>
      <c r="D100" s="45" t="s">
        <v>40</v>
      </c>
      <c r="E100" s="73">
        <f>VLOOKUP(C100,BD!H:I,2,0)</f>
        <v>4561</v>
      </c>
      <c r="F100" s="47" t="s">
        <v>82</v>
      </c>
      <c r="G100" s="47" t="s">
        <v>509</v>
      </c>
      <c r="H100" s="74">
        <v>8500104165</v>
      </c>
      <c r="I100" s="47" t="s">
        <v>41</v>
      </c>
      <c r="J100" s="47" t="s">
        <v>510</v>
      </c>
      <c r="K100" s="75">
        <v>6333130</v>
      </c>
      <c r="L100" s="47">
        <v>3112244902</v>
      </c>
      <c r="M100" s="47" t="s">
        <v>511</v>
      </c>
      <c r="N100" s="47" t="s">
        <v>340</v>
      </c>
      <c r="O100" s="47">
        <v>102</v>
      </c>
      <c r="P100" s="47" t="s">
        <v>368</v>
      </c>
      <c r="Q100" s="76" t="s">
        <v>516</v>
      </c>
      <c r="R100" s="77">
        <v>43600</v>
      </c>
      <c r="S100" s="77">
        <v>44330</v>
      </c>
      <c r="T100" s="73" t="s">
        <v>37</v>
      </c>
      <c r="U100" s="77">
        <v>44194</v>
      </c>
      <c r="V100" s="77">
        <v>44559</v>
      </c>
      <c r="W100" s="78" t="s">
        <v>37</v>
      </c>
      <c r="X100" s="76" t="s">
        <v>43</v>
      </c>
      <c r="Y100" s="47" t="s">
        <v>741</v>
      </c>
      <c r="Z100" s="73" t="s">
        <v>916</v>
      </c>
    </row>
    <row r="101" spans="1:26" ht="36.75" customHeight="1" x14ac:dyDescent="0.3">
      <c r="A101" s="72" t="s">
        <v>99</v>
      </c>
      <c r="B101" s="72" t="s">
        <v>100</v>
      </c>
      <c r="C101" s="72" t="s">
        <v>101</v>
      </c>
      <c r="D101" s="45" t="s">
        <v>40</v>
      </c>
      <c r="E101" s="73">
        <f>VLOOKUP(C101,BD!H:I,2,0)</f>
        <v>4561</v>
      </c>
      <c r="F101" s="47" t="s">
        <v>82</v>
      </c>
      <c r="G101" s="47" t="s">
        <v>509</v>
      </c>
      <c r="H101" s="74">
        <v>8500104165</v>
      </c>
      <c r="I101" s="47" t="s">
        <v>41</v>
      </c>
      <c r="J101" s="47" t="s">
        <v>510</v>
      </c>
      <c r="K101" s="75">
        <v>6333130</v>
      </c>
      <c r="L101" s="47">
        <v>3112244902</v>
      </c>
      <c r="M101" s="47" t="s">
        <v>511</v>
      </c>
      <c r="N101" s="47" t="s">
        <v>340</v>
      </c>
      <c r="O101" s="47">
        <v>107</v>
      </c>
      <c r="P101" s="47" t="s">
        <v>497</v>
      </c>
      <c r="Q101" s="76" t="s">
        <v>516</v>
      </c>
      <c r="R101" s="77">
        <v>43600</v>
      </c>
      <c r="S101" s="77">
        <v>44330</v>
      </c>
      <c r="T101" s="73" t="s">
        <v>37</v>
      </c>
      <c r="U101" s="77">
        <v>44194</v>
      </c>
      <c r="V101" s="77">
        <v>44559</v>
      </c>
      <c r="W101" s="78" t="s">
        <v>37</v>
      </c>
      <c r="X101" s="76" t="s">
        <v>43</v>
      </c>
      <c r="Y101" s="47" t="s">
        <v>741</v>
      </c>
      <c r="Z101" s="73" t="s">
        <v>916</v>
      </c>
    </row>
    <row r="102" spans="1:26" ht="36.75" customHeight="1" x14ac:dyDescent="0.3">
      <c r="A102" s="72" t="s">
        <v>99</v>
      </c>
      <c r="B102" s="72" t="s">
        <v>100</v>
      </c>
      <c r="C102" s="72" t="s">
        <v>101</v>
      </c>
      <c r="D102" s="45" t="s">
        <v>40</v>
      </c>
      <c r="E102" s="73">
        <f>VLOOKUP(C102,BD!H:I,2,0)</f>
        <v>4561</v>
      </c>
      <c r="F102" s="47" t="s">
        <v>82</v>
      </c>
      <c r="G102" s="47" t="s">
        <v>509</v>
      </c>
      <c r="H102" s="74">
        <v>8500104165</v>
      </c>
      <c r="I102" s="47" t="s">
        <v>41</v>
      </c>
      <c r="J102" s="47" t="s">
        <v>510</v>
      </c>
      <c r="K102" s="75">
        <v>6333130</v>
      </c>
      <c r="L102" s="47">
        <v>3112244902</v>
      </c>
      <c r="M102" s="47" t="s">
        <v>511</v>
      </c>
      <c r="N102" s="47" t="s">
        <v>340</v>
      </c>
      <c r="O102" s="47">
        <v>110</v>
      </c>
      <c r="P102" s="47" t="s">
        <v>500</v>
      </c>
      <c r="Q102" s="76" t="s">
        <v>516</v>
      </c>
      <c r="R102" s="77">
        <v>43600</v>
      </c>
      <c r="S102" s="77">
        <v>44330</v>
      </c>
      <c r="T102" s="73" t="s">
        <v>37</v>
      </c>
      <c r="U102" s="77">
        <v>44194</v>
      </c>
      <c r="V102" s="77">
        <v>44559</v>
      </c>
      <c r="W102" s="78" t="s">
        <v>37</v>
      </c>
      <c r="X102" s="76" t="s">
        <v>43</v>
      </c>
      <c r="Y102" s="47" t="s">
        <v>741</v>
      </c>
      <c r="Z102" s="73" t="s">
        <v>916</v>
      </c>
    </row>
    <row r="103" spans="1:26" ht="36.75" customHeight="1" x14ac:dyDescent="0.3">
      <c r="A103" s="72" t="s">
        <v>99</v>
      </c>
      <c r="B103" s="72" t="s">
        <v>100</v>
      </c>
      <c r="C103" s="72" t="s">
        <v>101</v>
      </c>
      <c r="D103" s="45" t="s">
        <v>40</v>
      </c>
      <c r="E103" s="73">
        <f>VLOOKUP(C103,BD!H:I,2,0)</f>
        <v>4561</v>
      </c>
      <c r="F103" s="47" t="s">
        <v>82</v>
      </c>
      <c r="G103" s="47" t="s">
        <v>509</v>
      </c>
      <c r="H103" s="74">
        <v>8500104165</v>
      </c>
      <c r="I103" s="47" t="s">
        <v>41</v>
      </c>
      <c r="J103" s="47" t="s">
        <v>510</v>
      </c>
      <c r="K103" s="75">
        <v>6333130</v>
      </c>
      <c r="L103" s="47">
        <v>3112244902</v>
      </c>
      <c r="M103" s="47" t="s">
        <v>511</v>
      </c>
      <c r="N103" s="47" t="s">
        <v>340</v>
      </c>
      <c r="O103" s="47">
        <v>112</v>
      </c>
      <c r="P103" s="47" t="s">
        <v>124</v>
      </c>
      <c r="Q103" s="76" t="s">
        <v>516</v>
      </c>
      <c r="R103" s="77">
        <v>43600</v>
      </c>
      <c r="S103" s="77">
        <v>44330</v>
      </c>
      <c r="T103" s="73" t="s">
        <v>37</v>
      </c>
      <c r="U103" s="77">
        <v>44194</v>
      </c>
      <c r="V103" s="77">
        <v>44559</v>
      </c>
      <c r="W103" s="78" t="s">
        <v>37</v>
      </c>
      <c r="X103" s="76" t="s">
        <v>43</v>
      </c>
      <c r="Y103" s="47" t="s">
        <v>741</v>
      </c>
      <c r="Z103" s="73" t="s">
        <v>916</v>
      </c>
    </row>
    <row r="104" spans="1:26" ht="36.75" customHeight="1" x14ac:dyDescent="0.3">
      <c r="A104" s="72" t="s">
        <v>99</v>
      </c>
      <c r="B104" s="72" t="s">
        <v>100</v>
      </c>
      <c r="C104" s="72" t="s">
        <v>101</v>
      </c>
      <c r="D104" s="45" t="s">
        <v>40</v>
      </c>
      <c r="E104" s="73">
        <f>VLOOKUP(C104,BD!H:I,2,0)</f>
        <v>4561</v>
      </c>
      <c r="F104" s="47" t="s">
        <v>82</v>
      </c>
      <c r="G104" s="47" t="s">
        <v>509</v>
      </c>
      <c r="H104" s="74">
        <v>8500104165</v>
      </c>
      <c r="I104" s="47" t="s">
        <v>41</v>
      </c>
      <c r="J104" s="47" t="s">
        <v>510</v>
      </c>
      <c r="K104" s="75">
        <v>6333130</v>
      </c>
      <c r="L104" s="47">
        <v>3112244902</v>
      </c>
      <c r="M104" s="47" t="s">
        <v>511</v>
      </c>
      <c r="N104" s="47" t="s">
        <v>340</v>
      </c>
      <c r="O104" s="47">
        <v>203</v>
      </c>
      <c r="P104" s="47" t="s">
        <v>457</v>
      </c>
      <c r="Q104" s="76" t="s">
        <v>516</v>
      </c>
      <c r="R104" s="77">
        <v>43600</v>
      </c>
      <c r="S104" s="77">
        <v>44330</v>
      </c>
      <c r="T104" s="73" t="s">
        <v>37</v>
      </c>
      <c r="U104" s="77">
        <v>44194</v>
      </c>
      <c r="V104" s="77">
        <v>44559</v>
      </c>
      <c r="W104" s="78" t="s">
        <v>37</v>
      </c>
      <c r="X104" s="76" t="s">
        <v>43</v>
      </c>
      <c r="Y104" s="47" t="s">
        <v>741</v>
      </c>
      <c r="Z104" s="73" t="s">
        <v>916</v>
      </c>
    </row>
    <row r="105" spans="1:26" ht="36.75" customHeight="1" x14ac:dyDescent="0.3">
      <c r="A105" s="72" t="s">
        <v>99</v>
      </c>
      <c r="B105" s="72" t="s">
        <v>100</v>
      </c>
      <c r="C105" s="72" t="s">
        <v>101</v>
      </c>
      <c r="D105" s="45" t="s">
        <v>40</v>
      </c>
      <c r="E105" s="73">
        <f>VLOOKUP(C105,BD!H:I,2,0)</f>
        <v>4561</v>
      </c>
      <c r="F105" s="47" t="s">
        <v>82</v>
      </c>
      <c r="G105" s="47" t="s">
        <v>509</v>
      </c>
      <c r="H105" s="74">
        <v>8500104165</v>
      </c>
      <c r="I105" s="47" t="s">
        <v>41</v>
      </c>
      <c r="J105" s="47" t="s">
        <v>510</v>
      </c>
      <c r="K105" s="75">
        <v>6333130</v>
      </c>
      <c r="L105" s="47">
        <v>3112244902</v>
      </c>
      <c r="M105" s="47" t="s">
        <v>511</v>
      </c>
      <c r="N105" s="47" t="s">
        <v>340</v>
      </c>
      <c r="O105" s="47">
        <v>204</v>
      </c>
      <c r="P105" s="47" t="s">
        <v>458</v>
      </c>
      <c r="Q105" s="76" t="s">
        <v>516</v>
      </c>
      <c r="R105" s="77">
        <v>43600</v>
      </c>
      <c r="S105" s="77">
        <v>44330</v>
      </c>
      <c r="T105" s="73" t="s">
        <v>37</v>
      </c>
      <c r="U105" s="77">
        <v>44194</v>
      </c>
      <c r="V105" s="77">
        <v>44559</v>
      </c>
      <c r="W105" s="78" t="s">
        <v>37</v>
      </c>
      <c r="X105" s="76" t="s">
        <v>43</v>
      </c>
      <c r="Y105" s="47" t="s">
        <v>741</v>
      </c>
      <c r="Z105" s="73" t="s">
        <v>916</v>
      </c>
    </row>
    <row r="106" spans="1:26" ht="36.75" customHeight="1" x14ac:dyDescent="0.3">
      <c r="A106" s="72" t="s">
        <v>99</v>
      </c>
      <c r="B106" s="72" t="s">
        <v>100</v>
      </c>
      <c r="C106" s="72" t="s">
        <v>101</v>
      </c>
      <c r="D106" s="45" t="s">
        <v>40</v>
      </c>
      <c r="E106" s="73">
        <f>VLOOKUP(C106,BD!H:I,2,0)</f>
        <v>4561</v>
      </c>
      <c r="F106" s="47" t="s">
        <v>82</v>
      </c>
      <c r="G106" s="47" t="s">
        <v>509</v>
      </c>
      <c r="H106" s="74">
        <v>8500104165</v>
      </c>
      <c r="I106" s="47" t="s">
        <v>41</v>
      </c>
      <c r="J106" s="47" t="s">
        <v>510</v>
      </c>
      <c r="K106" s="75">
        <v>6333130</v>
      </c>
      <c r="L106" s="47">
        <v>3112244902</v>
      </c>
      <c r="M106" s="47" t="s">
        <v>511</v>
      </c>
      <c r="N106" s="47" t="s">
        <v>340</v>
      </c>
      <c r="O106" s="47">
        <v>205</v>
      </c>
      <c r="P106" s="47" t="s">
        <v>410</v>
      </c>
      <c r="Q106" s="76" t="s">
        <v>516</v>
      </c>
      <c r="R106" s="77">
        <v>43600</v>
      </c>
      <c r="S106" s="77">
        <v>44330</v>
      </c>
      <c r="T106" s="73" t="s">
        <v>37</v>
      </c>
      <c r="U106" s="77">
        <v>44194</v>
      </c>
      <c r="V106" s="77">
        <v>44559</v>
      </c>
      <c r="W106" s="78" t="s">
        <v>37</v>
      </c>
      <c r="X106" s="76" t="s">
        <v>43</v>
      </c>
      <c r="Y106" s="47" t="s">
        <v>741</v>
      </c>
      <c r="Z106" s="73" t="s">
        <v>916</v>
      </c>
    </row>
    <row r="107" spans="1:26" ht="36.75" customHeight="1" x14ac:dyDescent="0.3">
      <c r="A107" s="72" t="s">
        <v>99</v>
      </c>
      <c r="B107" s="72" t="s">
        <v>100</v>
      </c>
      <c r="C107" s="72" t="s">
        <v>101</v>
      </c>
      <c r="D107" s="45" t="s">
        <v>40</v>
      </c>
      <c r="E107" s="73">
        <f>VLOOKUP(C107,BD!H:I,2,0)</f>
        <v>4561</v>
      </c>
      <c r="F107" s="47" t="s">
        <v>82</v>
      </c>
      <c r="G107" s="47" t="s">
        <v>509</v>
      </c>
      <c r="H107" s="74">
        <v>8500104165</v>
      </c>
      <c r="I107" s="47" t="s">
        <v>41</v>
      </c>
      <c r="J107" s="47" t="s">
        <v>510</v>
      </c>
      <c r="K107" s="75">
        <v>6333130</v>
      </c>
      <c r="L107" s="47">
        <v>3112244902</v>
      </c>
      <c r="M107" s="47" t="s">
        <v>511</v>
      </c>
      <c r="N107" s="47" t="s">
        <v>340</v>
      </c>
      <c r="O107" s="47">
        <v>206</v>
      </c>
      <c r="P107" s="47" t="s">
        <v>512</v>
      </c>
      <c r="Q107" s="76" t="s">
        <v>516</v>
      </c>
      <c r="R107" s="77">
        <v>43600</v>
      </c>
      <c r="S107" s="77">
        <v>44330</v>
      </c>
      <c r="T107" s="73" t="s">
        <v>37</v>
      </c>
      <c r="U107" s="77">
        <v>44194</v>
      </c>
      <c r="V107" s="77">
        <v>44559</v>
      </c>
      <c r="W107" s="78" t="s">
        <v>37</v>
      </c>
      <c r="X107" s="76" t="s">
        <v>43</v>
      </c>
      <c r="Y107" s="47" t="s">
        <v>741</v>
      </c>
      <c r="Z107" s="73" t="s">
        <v>916</v>
      </c>
    </row>
    <row r="108" spans="1:26" ht="36.75" customHeight="1" x14ac:dyDescent="0.3">
      <c r="A108" s="72" t="s">
        <v>99</v>
      </c>
      <c r="B108" s="72" t="s">
        <v>100</v>
      </c>
      <c r="C108" s="72" t="s">
        <v>101</v>
      </c>
      <c r="D108" s="45" t="s">
        <v>40</v>
      </c>
      <c r="E108" s="73">
        <f>VLOOKUP(C108,BD!H:I,2,0)</f>
        <v>4561</v>
      </c>
      <c r="F108" s="47" t="s">
        <v>82</v>
      </c>
      <c r="G108" s="47" t="s">
        <v>509</v>
      </c>
      <c r="H108" s="74">
        <v>8500104165</v>
      </c>
      <c r="I108" s="47" t="s">
        <v>41</v>
      </c>
      <c r="J108" s="47" t="s">
        <v>510</v>
      </c>
      <c r="K108" s="75">
        <v>6333130</v>
      </c>
      <c r="L108" s="47">
        <v>3112244902</v>
      </c>
      <c r="M108" s="47" t="s">
        <v>511</v>
      </c>
      <c r="N108" s="47" t="s">
        <v>340</v>
      </c>
      <c r="O108" s="47">
        <v>207</v>
      </c>
      <c r="P108" s="47" t="s">
        <v>459</v>
      </c>
      <c r="Q108" s="76" t="s">
        <v>516</v>
      </c>
      <c r="R108" s="77">
        <v>43600</v>
      </c>
      <c r="S108" s="77">
        <v>44330</v>
      </c>
      <c r="T108" s="73" t="s">
        <v>37</v>
      </c>
      <c r="U108" s="77">
        <v>44194</v>
      </c>
      <c r="V108" s="77">
        <v>44559</v>
      </c>
      <c r="W108" s="78" t="s">
        <v>37</v>
      </c>
      <c r="X108" s="76" t="s">
        <v>43</v>
      </c>
      <c r="Y108" s="47" t="s">
        <v>741</v>
      </c>
      <c r="Z108" s="73" t="s">
        <v>916</v>
      </c>
    </row>
    <row r="109" spans="1:26" ht="36.75" customHeight="1" x14ac:dyDescent="0.3">
      <c r="A109" s="72" t="s">
        <v>99</v>
      </c>
      <c r="B109" s="72" t="s">
        <v>100</v>
      </c>
      <c r="C109" s="72" t="s">
        <v>101</v>
      </c>
      <c r="D109" s="45" t="s">
        <v>40</v>
      </c>
      <c r="E109" s="73">
        <f>VLOOKUP(C109,BD!H:I,2,0)</f>
        <v>4561</v>
      </c>
      <c r="F109" s="47" t="s">
        <v>82</v>
      </c>
      <c r="G109" s="47" t="s">
        <v>509</v>
      </c>
      <c r="H109" s="74">
        <v>8500104165</v>
      </c>
      <c r="I109" s="47" t="s">
        <v>41</v>
      </c>
      <c r="J109" s="47" t="s">
        <v>510</v>
      </c>
      <c r="K109" s="75">
        <v>6333130</v>
      </c>
      <c r="L109" s="47">
        <v>3112244902</v>
      </c>
      <c r="M109" s="47" t="s">
        <v>511</v>
      </c>
      <c r="N109" s="47" t="s">
        <v>340</v>
      </c>
      <c r="O109" s="47">
        <v>213</v>
      </c>
      <c r="P109" s="47" t="s">
        <v>461</v>
      </c>
      <c r="Q109" s="76" t="s">
        <v>516</v>
      </c>
      <c r="R109" s="77">
        <v>43600</v>
      </c>
      <c r="S109" s="77">
        <v>44330</v>
      </c>
      <c r="T109" s="73" t="s">
        <v>37</v>
      </c>
      <c r="U109" s="77">
        <v>44194</v>
      </c>
      <c r="V109" s="77">
        <v>44559</v>
      </c>
      <c r="W109" s="78" t="s">
        <v>37</v>
      </c>
      <c r="X109" s="76" t="s">
        <v>43</v>
      </c>
      <c r="Y109" s="47" t="s">
        <v>741</v>
      </c>
      <c r="Z109" s="73" t="s">
        <v>916</v>
      </c>
    </row>
    <row r="110" spans="1:26" ht="36.75" customHeight="1" x14ac:dyDescent="0.3">
      <c r="A110" s="72" t="s">
        <v>99</v>
      </c>
      <c r="B110" s="72" t="s">
        <v>100</v>
      </c>
      <c r="C110" s="72" t="s">
        <v>101</v>
      </c>
      <c r="D110" s="45" t="s">
        <v>40</v>
      </c>
      <c r="E110" s="73">
        <f>VLOOKUP(C110,BD!H:I,2,0)</f>
        <v>4561</v>
      </c>
      <c r="F110" s="47" t="s">
        <v>82</v>
      </c>
      <c r="G110" s="47" t="s">
        <v>509</v>
      </c>
      <c r="H110" s="74">
        <v>8500104165</v>
      </c>
      <c r="I110" s="47" t="s">
        <v>41</v>
      </c>
      <c r="J110" s="47" t="s">
        <v>510</v>
      </c>
      <c r="K110" s="75">
        <v>6333130</v>
      </c>
      <c r="L110" s="47">
        <v>3112244902</v>
      </c>
      <c r="M110" s="47" t="s">
        <v>511</v>
      </c>
      <c r="N110" s="47" t="s">
        <v>340</v>
      </c>
      <c r="O110" s="47">
        <v>215</v>
      </c>
      <c r="P110" s="47" t="s">
        <v>463</v>
      </c>
      <c r="Q110" s="76" t="s">
        <v>516</v>
      </c>
      <c r="R110" s="77">
        <v>43600</v>
      </c>
      <c r="S110" s="77">
        <v>44330</v>
      </c>
      <c r="T110" s="73" t="s">
        <v>37</v>
      </c>
      <c r="U110" s="77">
        <v>44194</v>
      </c>
      <c r="V110" s="77">
        <v>44559</v>
      </c>
      <c r="W110" s="76" t="s">
        <v>37</v>
      </c>
      <c r="X110" s="76" t="s">
        <v>43</v>
      </c>
      <c r="Y110" s="47" t="s">
        <v>741</v>
      </c>
      <c r="Z110" s="73" t="s">
        <v>916</v>
      </c>
    </row>
    <row r="111" spans="1:26" ht="36.75" customHeight="1" x14ac:dyDescent="0.3">
      <c r="A111" s="72" t="s">
        <v>99</v>
      </c>
      <c r="B111" s="72" t="s">
        <v>100</v>
      </c>
      <c r="C111" s="72" t="s">
        <v>101</v>
      </c>
      <c r="D111" s="45" t="s">
        <v>40</v>
      </c>
      <c r="E111" s="73">
        <f>VLOOKUP(C111,BD!H:I,2,0)</f>
        <v>4561</v>
      </c>
      <c r="F111" s="47" t="s">
        <v>82</v>
      </c>
      <c r="G111" s="47" t="s">
        <v>509</v>
      </c>
      <c r="H111" s="74">
        <v>8500104165</v>
      </c>
      <c r="I111" s="47" t="s">
        <v>41</v>
      </c>
      <c r="J111" s="47" t="s">
        <v>510</v>
      </c>
      <c r="K111" s="75">
        <v>6333130</v>
      </c>
      <c r="L111" s="47">
        <v>3112244902</v>
      </c>
      <c r="M111" s="47" t="s">
        <v>511</v>
      </c>
      <c r="N111" s="47" t="s">
        <v>340</v>
      </c>
      <c r="O111" s="47">
        <v>301</v>
      </c>
      <c r="P111" s="47" t="s">
        <v>138</v>
      </c>
      <c r="Q111" s="76" t="s">
        <v>516</v>
      </c>
      <c r="R111" s="77">
        <v>43600</v>
      </c>
      <c r="S111" s="77">
        <v>44330</v>
      </c>
      <c r="T111" s="73" t="s">
        <v>37</v>
      </c>
      <c r="U111" s="77">
        <v>44194</v>
      </c>
      <c r="V111" s="77">
        <v>44559</v>
      </c>
      <c r="W111" s="76" t="s">
        <v>37</v>
      </c>
      <c r="X111" s="76" t="s">
        <v>43</v>
      </c>
      <c r="Y111" s="47" t="s">
        <v>741</v>
      </c>
      <c r="Z111" s="73" t="s">
        <v>916</v>
      </c>
    </row>
    <row r="112" spans="1:26" ht="36.75" customHeight="1" x14ac:dyDescent="0.3">
      <c r="A112" s="72" t="s">
        <v>99</v>
      </c>
      <c r="B112" s="72" t="s">
        <v>100</v>
      </c>
      <c r="C112" s="72" t="s">
        <v>101</v>
      </c>
      <c r="D112" s="45" t="s">
        <v>40</v>
      </c>
      <c r="E112" s="73">
        <f>VLOOKUP(C112,BD!H:I,2,0)</f>
        <v>4561</v>
      </c>
      <c r="F112" s="47" t="s">
        <v>82</v>
      </c>
      <c r="G112" s="47" t="s">
        <v>509</v>
      </c>
      <c r="H112" s="74">
        <v>8500104165</v>
      </c>
      <c r="I112" s="47" t="s">
        <v>41</v>
      </c>
      <c r="J112" s="47" t="s">
        <v>510</v>
      </c>
      <c r="K112" s="75">
        <v>6333130</v>
      </c>
      <c r="L112" s="47">
        <v>3112244902</v>
      </c>
      <c r="M112" s="47" t="s">
        <v>511</v>
      </c>
      <c r="N112" s="47" t="s">
        <v>340</v>
      </c>
      <c r="O112" s="47">
        <v>304</v>
      </c>
      <c r="P112" s="47" t="s">
        <v>457</v>
      </c>
      <c r="Q112" s="76" t="s">
        <v>516</v>
      </c>
      <c r="R112" s="77">
        <v>43600</v>
      </c>
      <c r="S112" s="77">
        <v>44330</v>
      </c>
      <c r="T112" s="73" t="s">
        <v>37</v>
      </c>
      <c r="U112" s="77">
        <v>44194</v>
      </c>
      <c r="V112" s="77">
        <v>44559</v>
      </c>
      <c r="W112" s="76" t="s">
        <v>37</v>
      </c>
      <c r="X112" s="76" t="s">
        <v>43</v>
      </c>
      <c r="Y112" s="47" t="s">
        <v>741</v>
      </c>
      <c r="Z112" s="73" t="s">
        <v>916</v>
      </c>
    </row>
    <row r="113" spans="1:26" ht="36.75" customHeight="1" x14ac:dyDescent="0.3">
      <c r="A113" s="72" t="s">
        <v>99</v>
      </c>
      <c r="B113" s="72" t="s">
        <v>100</v>
      </c>
      <c r="C113" s="72" t="s">
        <v>101</v>
      </c>
      <c r="D113" s="46" t="s">
        <v>40</v>
      </c>
      <c r="E113" s="73">
        <f>VLOOKUP(C113,BD!H:I,2,0)</f>
        <v>4561</v>
      </c>
      <c r="F113" s="47" t="s">
        <v>82</v>
      </c>
      <c r="G113" s="47" t="s">
        <v>509</v>
      </c>
      <c r="H113" s="74">
        <v>8500104165</v>
      </c>
      <c r="I113" s="47" t="s">
        <v>41</v>
      </c>
      <c r="J113" s="47" t="s">
        <v>510</v>
      </c>
      <c r="K113" s="75">
        <v>6333130</v>
      </c>
      <c r="L113" s="47">
        <v>3112244902</v>
      </c>
      <c r="M113" s="47" t="s">
        <v>511</v>
      </c>
      <c r="N113" s="47" t="s">
        <v>340</v>
      </c>
      <c r="O113" s="47">
        <v>312</v>
      </c>
      <c r="P113" s="47" t="s">
        <v>341</v>
      </c>
      <c r="Q113" s="76" t="s">
        <v>516</v>
      </c>
      <c r="R113" s="77">
        <v>43600</v>
      </c>
      <c r="S113" s="77">
        <v>44330</v>
      </c>
      <c r="T113" s="73" t="s">
        <v>37</v>
      </c>
      <c r="U113" s="77">
        <v>44194</v>
      </c>
      <c r="V113" s="77">
        <v>44559</v>
      </c>
      <c r="W113" s="76" t="s">
        <v>37</v>
      </c>
      <c r="X113" s="76" t="s">
        <v>43</v>
      </c>
      <c r="Y113" s="47" t="s">
        <v>741</v>
      </c>
      <c r="Z113" s="73" t="s">
        <v>916</v>
      </c>
    </row>
    <row r="114" spans="1:26" ht="36.75" customHeight="1" x14ac:dyDescent="0.3">
      <c r="A114" s="72" t="s">
        <v>99</v>
      </c>
      <c r="B114" s="72" t="s">
        <v>100</v>
      </c>
      <c r="C114" s="72" t="s">
        <v>101</v>
      </c>
      <c r="D114" s="45" t="s">
        <v>40</v>
      </c>
      <c r="E114" s="73">
        <f>VLOOKUP(C114,BD!H:I,2,0)</f>
        <v>4561</v>
      </c>
      <c r="F114" s="47" t="s">
        <v>82</v>
      </c>
      <c r="G114" s="47" t="s">
        <v>509</v>
      </c>
      <c r="H114" s="74">
        <v>8500104165</v>
      </c>
      <c r="I114" s="47" t="s">
        <v>41</v>
      </c>
      <c r="J114" s="47" t="s">
        <v>510</v>
      </c>
      <c r="K114" s="75">
        <v>6333130</v>
      </c>
      <c r="L114" s="47">
        <v>3112244902</v>
      </c>
      <c r="M114" s="47" t="s">
        <v>511</v>
      </c>
      <c r="N114" s="47" t="s">
        <v>340</v>
      </c>
      <c r="O114" s="47">
        <v>320</v>
      </c>
      <c r="P114" s="47" t="s">
        <v>227</v>
      </c>
      <c r="Q114" s="76" t="s">
        <v>516</v>
      </c>
      <c r="R114" s="77">
        <v>43600</v>
      </c>
      <c r="S114" s="77">
        <v>44330</v>
      </c>
      <c r="T114" s="73" t="s">
        <v>37</v>
      </c>
      <c r="U114" s="77">
        <v>44194</v>
      </c>
      <c r="V114" s="77">
        <v>44559</v>
      </c>
      <c r="W114" s="76" t="s">
        <v>37</v>
      </c>
      <c r="X114" s="76" t="s">
        <v>43</v>
      </c>
      <c r="Y114" s="47" t="s">
        <v>741</v>
      </c>
      <c r="Z114" s="73" t="s">
        <v>916</v>
      </c>
    </row>
    <row r="115" spans="1:26" ht="36.75" customHeight="1" x14ac:dyDescent="0.3">
      <c r="A115" s="72" t="s">
        <v>99</v>
      </c>
      <c r="B115" s="72" t="s">
        <v>100</v>
      </c>
      <c r="C115" s="72" t="s">
        <v>101</v>
      </c>
      <c r="D115" s="45" t="s">
        <v>40</v>
      </c>
      <c r="E115" s="73">
        <f>VLOOKUP(C115,BD!H:I,2,0)</f>
        <v>4561</v>
      </c>
      <c r="F115" s="47" t="s">
        <v>82</v>
      </c>
      <c r="G115" s="47" t="s">
        <v>509</v>
      </c>
      <c r="H115" s="74">
        <v>8500104165</v>
      </c>
      <c r="I115" s="47" t="s">
        <v>41</v>
      </c>
      <c r="J115" s="47" t="s">
        <v>510</v>
      </c>
      <c r="K115" s="75">
        <v>6333130</v>
      </c>
      <c r="L115" s="47">
        <v>3112244902</v>
      </c>
      <c r="M115" s="47" t="s">
        <v>511</v>
      </c>
      <c r="N115" s="47" t="s">
        <v>340</v>
      </c>
      <c r="O115" s="47">
        <v>321</v>
      </c>
      <c r="P115" s="47" t="s">
        <v>506</v>
      </c>
      <c r="Q115" s="76" t="s">
        <v>516</v>
      </c>
      <c r="R115" s="77">
        <v>43600</v>
      </c>
      <c r="S115" s="77">
        <v>44330</v>
      </c>
      <c r="T115" s="73" t="s">
        <v>37</v>
      </c>
      <c r="U115" s="77">
        <v>44194</v>
      </c>
      <c r="V115" s="77">
        <v>44559</v>
      </c>
      <c r="W115" s="76" t="s">
        <v>37</v>
      </c>
      <c r="X115" s="76" t="s">
        <v>43</v>
      </c>
      <c r="Y115" s="47" t="s">
        <v>741</v>
      </c>
      <c r="Z115" s="73" t="s">
        <v>916</v>
      </c>
    </row>
    <row r="116" spans="1:26" ht="36.75" customHeight="1" x14ac:dyDescent="0.3">
      <c r="A116" s="72" t="s">
        <v>99</v>
      </c>
      <c r="B116" s="72" t="s">
        <v>100</v>
      </c>
      <c r="C116" s="72" t="s">
        <v>101</v>
      </c>
      <c r="D116" s="46" t="s">
        <v>40</v>
      </c>
      <c r="E116" s="73">
        <f>VLOOKUP(C116,BD!H:I,2,0)</f>
        <v>4561</v>
      </c>
      <c r="F116" s="47" t="s">
        <v>82</v>
      </c>
      <c r="G116" s="47" t="s">
        <v>509</v>
      </c>
      <c r="H116" s="74">
        <v>8500104165</v>
      </c>
      <c r="I116" s="47" t="s">
        <v>41</v>
      </c>
      <c r="J116" s="47" t="s">
        <v>510</v>
      </c>
      <c r="K116" s="75">
        <v>6333130</v>
      </c>
      <c r="L116" s="47">
        <v>3112244902</v>
      </c>
      <c r="M116" s="47" t="s">
        <v>511</v>
      </c>
      <c r="N116" s="47" t="s">
        <v>340</v>
      </c>
      <c r="O116" s="47">
        <v>328</v>
      </c>
      <c r="P116" s="47" t="s">
        <v>142</v>
      </c>
      <c r="Q116" s="76" t="s">
        <v>516</v>
      </c>
      <c r="R116" s="77">
        <v>43600</v>
      </c>
      <c r="S116" s="77">
        <v>44330</v>
      </c>
      <c r="T116" s="73" t="s">
        <v>37</v>
      </c>
      <c r="U116" s="77">
        <v>44194</v>
      </c>
      <c r="V116" s="77">
        <v>44559</v>
      </c>
      <c r="W116" s="76" t="s">
        <v>37</v>
      </c>
      <c r="X116" s="76" t="s">
        <v>43</v>
      </c>
      <c r="Y116" s="47" t="s">
        <v>741</v>
      </c>
      <c r="Z116" s="73" t="s">
        <v>916</v>
      </c>
    </row>
    <row r="117" spans="1:26" ht="36.75" customHeight="1" x14ac:dyDescent="0.3">
      <c r="A117" s="72" t="s">
        <v>99</v>
      </c>
      <c r="B117" s="72" t="s">
        <v>100</v>
      </c>
      <c r="C117" s="72" t="s">
        <v>101</v>
      </c>
      <c r="D117" s="45" t="s">
        <v>40</v>
      </c>
      <c r="E117" s="73">
        <f>VLOOKUP(C117,BD!H:I,2,0)</f>
        <v>4561</v>
      </c>
      <c r="F117" s="47" t="s">
        <v>82</v>
      </c>
      <c r="G117" s="47" t="s">
        <v>509</v>
      </c>
      <c r="H117" s="74">
        <v>8500104165</v>
      </c>
      <c r="I117" s="47" t="s">
        <v>41</v>
      </c>
      <c r="J117" s="47" t="s">
        <v>510</v>
      </c>
      <c r="K117" s="75">
        <v>6333130</v>
      </c>
      <c r="L117" s="47">
        <v>3112244902</v>
      </c>
      <c r="M117" s="47" t="s">
        <v>511</v>
      </c>
      <c r="N117" s="47" t="s">
        <v>340</v>
      </c>
      <c r="O117" s="47">
        <v>329</v>
      </c>
      <c r="P117" s="47" t="s">
        <v>143</v>
      </c>
      <c r="Q117" s="76" t="s">
        <v>516</v>
      </c>
      <c r="R117" s="77">
        <v>43600</v>
      </c>
      <c r="S117" s="77">
        <v>44330</v>
      </c>
      <c r="T117" s="73" t="s">
        <v>37</v>
      </c>
      <c r="U117" s="77">
        <v>44194</v>
      </c>
      <c r="V117" s="77">
        <v>44559</v>
      </c>
      <c r="W117" s="76" t="s">
        <v>37</v>
      </c>
      <c r="X117" s="76" t="s">
        <v>43</v>
      </c>
      <c r="Y117" s="47" t="s">
        <v>741</v>
      </c>
      <c r="Z117" s="73" t="s">
        <v>916</v>
      </c>
    </row>
    <row r="118" spans="1:26" ht="36.75" customHeight="1" x14ac:dyDescent="0.3">
      <c r="A118" s="72" t="s">
        <v>99</v>
      </c>
      <c r="B118" s="72" t="s">
        <v>100</v>
      </c>
      <c r="C118" s="72" t="s">
        <v>101</v>
      </c>
      <c r="D118" s="46" t="s">
        <v>40</v>
      </c>
      <c r="E118" s="73">
        <f>VLOOKUP(C118,BD!H:I,2,0)</f>
        <v>4561</v>
      </c>
      <c r="F118" s="47" t="s">
        <v>82</v>
      </c>
      <c r="G118" s="47" t="s">
        <v>509</v>
      </c>
      <c r="H118" s="74">
        <v>8500104165</v>
      </c>
      <c r="I118" s="47" t="s">
        <v>41</v>
      </c>
      <c r="J118" s="47" t="s">
        <v>510</v>
      </c>
      <c r="K118" s="75">
        <v>6333130</v>
      </c>
      <c r="L118" s="47">
        <v>3112244902</v>
      </c>
      <c r="M118" s="47" t="s">
        <v>511</v>
      </c>
      <c r="N118" s="47" t="s">
        <v>340</v>
      </c>
      <c r="O118" s="47">
        <v>333</v>
      </c>
      <c r="P118" s="47" t="s">
        <v>363</v>
      </c>
      <c r="Q118" s="76" t="s">
        <v>516</v>
      </c>
      <c r="R118" s="77">
        <v>43600</v>
      </c>
      <c r="S118" s="77">
        <v>44330</v>
      </c>
      <c r="T118" s="73" t="s">
        <v>37</v>
      </c>
      <c r="U118" s="77">
        <v>44194</v>
      </c>
      <c r="V118" s="77">
        <v>44559</v>
      </c>
      <c r="W118" s="76" t="s">
        <v>37</v>
      </c>
      <c r="X118" s="76" t="s">
        <v>43</v>
      </c>
      <c r="Y118" s="47" t="s">
        <v>741</v>
      </c>
      <c r="Z118" s="73" t="s">
        <v>916</v>
      </c>
    </row>
    <row r="119" spans="1:26" ht="36.75" customHeight="1" x14ac:dyDescent="0.3">
      <c r="A119" s="72" t="s">
        <v>99</v>
      </c>
      <c r="B119" s="72" t="s">
        <v>100</v>
      </c>
      <c r="C119" s="72" t="s">
        <v>101</v>
      </c>
      <c r="D119" s="45" t="s">
        <v>40</v>
      </c>
      <c r="E119" s="73">
        <f>VLOOKUP(C119,BD!H:I,2,0)</f>
        <v>4561</v>
      </c>
      <c r="F119" s="47" t="s">
        <v>82</v>
      </c>
      <c r="G119" s="47" t="s">
        <v>509</v>
      </c>
      <c r="H119" s="74">
        <v>8500104165</v>
      </c>
      <c r="I119" s="47" t="s">
        <v>41</v>
      </c>
      <c r="J119" s="47" t="s">
        <v>510</v>
      </c>
      <c r="K119" s="75">
        <v>6333130</v>
      </c>
      <c r="L119" s="47">
        <v>3112244902</v>
      </c>
      <c r="M119" s="47" t="s">
        <v>511</v>
      </c>
      <c r="N119" s="47" t="s">
        <v>340</v>
      </c>
      <c r="O119" s="47">
        <v>335</v>
      </c>
      <c r="P119" s="47" t="s">
        <v>513</v>
      </c>
      <c r="Q119" s="76" t="s">
        <v>516</v>
      </c>
      <c r="R119" s="77">
        <v>43600</v>
      </c>
      <c r="S119" s="77">
        <v>44330</v>
      </c>
      <c r="T119" s="73" t="s">
        <v>37</v>
      </c>
      <c r="U119" s="77">
        <v>44194</v>
      </c>
      <c r="V119" s="77">
        <v>44559</v>
      </c>
      <c r="W119" s="76" t="s">
        <v>37</v>
      </c>
      <c r="X119" s="76" t="s">
        <v>43</v>
      </c>
      <c r="Y119" s="47" t="s">
        <v>741</v>
      </c>
      <c r="Z119" s="73" t="s">
        <v>916</v>
      </c>
    </row>
    <row r="120" spans="1:26" ht="36.75" customHeight="1" x14ac:dyDescent="0.3">
      <c r="A120" s="72" t="s">
        <v>99</v>
      </c>
      <c r="B120" s="72" t="s">
        <v>100</v>
      </c>
      <c r="C120" s="72" t="s">
        <v>101</v>
      </c>
      <c r="D120" s="45" t="s">
        <v>40</v>
      </c>
      <c r="E120" s="73">
        <f>VLOOKUP(C120,BD!H:I,2,0)</f>
        <v>4561</v>
      </c>
      <c r="F120" s="47" t="s">
        <v>82</v>
      </c>
      <c r="G120" s="47" t="s">
        <v>509</v>
      </c>
      <c r="H120" s="74">
        <v>8500104165</v>
      </c>
      <c r="I120" s="47" t="s">
        <v>41</v>
      </c>
      <c r="J120" s="47" t="s">
        <v>510</v>
      </c>
      <c r="K120" s="75">
        <v>6333130</v>
      </c>
      <c r="L120" s="47">
        <v>3112244902</v>
      </c>
      <c r="M120" s="47" t="s">
        <v>511</v>
      </c>
      <c r="N120" s="47" t="s">
        <v>340</v>
      </c>
      <c r="O120" s="47">
        <v>339</v>
      </c>
      <c r="P120" s="47" t="s">
        <v>467</v>
      </c>
      <c r="Q120" s="76" t="s">
        <v>516</v>
      </c>
      <c r="R120" s="77">
        <v>43600</v>
      </c>
      <c r="S120" s="77">
        <v>44330</v>
      </c>
      <c r="T120" s="73" t="s">
        <v>37</v>
      </c>
      <c r="U120" s="77">
        <v>44194</v>
      </c>
      <c r="V120" s="77">
        <v>44559</v>
      </c>
      <c r="W120" s="76" t="s">
        <v>37</v>
      </c>
      <c r="X120" s="76" t="s">
        <v>43</v>
      </c>
      <c r="Y120" s="47" t="s">
        <v>741</v>
      </c>
      <c r="Z120" s="73" t="s">
        <v>916</v>
      </c>
    </row>
    <row r="121" spans="1:26" ht="36.75" customHeight="1" x14ac:dyDescent="0.3">
      <c r="A121" s="72" t="s">
        <v>99</v>
      </c>
      <c r="B121" s="72" t="s">
        <v>100</v>
      </c>
      <c r="C121" s="72" t="s">
        <v>101</v>
      </c>
      <c r="D121" s="45" t="s">
        <v>40</v>
      </c>
      <c r="E121" s="73">
        <f>VLOOKUP(C121,BD!H:I,2,0)</f>
        <v>4561</v>
      </c>
      <c r="F121" s="47" t="s">
        <v>82</v>
      </c>
      <c r="G121" s="47" t="s">
        <v>509</v>
      </c>
      <c r="H121" s="74">
        <v>8500104165</v>
      </c>
      <c r="I121" s="47" t="s">
        <v>41</v>
      </c>
      <c r="J121" s="47" t="s">
        <v>510</v>
      </c>
      <c r="K121" s="75">
        <v>6333130</v>
      </c>
      <c r="L121" s="47">
        <v>3112244902</v>
      </c>
      <c r="M121" s="47" t="s">
        <v>511</v>
      </c>
      <c r="N121" s="47" t="s">
        <v>340</v>
      </c>
      <c r="O121" s="47">
        <v>342</v>
      </c>
      <c r="P121" s="47" t="s">
        <v>514</v>
      </c>
      <c r="Q121" s="76" t="s">
        <v>516</v>
      </c>
      <c r="R121" s="77">
        <v>43600</v>
      </c>
      <c r="S121" s="77">
        <v>44330</v>
      </c>
      <c r="T121" s="73" t="s">
        <v>37</v>
      </c>
      <c r="U121" s="77">
        <v>44194</v>
      </c>
      <c r="V121" s="77">
        <v>44559</v>
      </c>
      <c r="W121" s="76" t="s">
        <v>37</v>
      </c>
      <c r="X121" s="76" t="s">
        <v>43</v>
      </c>
      <c r="Y121" s="47" t="s">
        <v>741</v>
      </c>
      <c r="Z121" s="73" t="s">
        <v>916</v>
      </c>
    </row>
    <row r="122" spans="1:26" ht="36.75" customHeight="1" x14ac:dyDescent="0.3">
      <c r="A122" s="72" t="s">
        <v>99</v>
      </c>
      <c r="B122" s="72" t="s">
        <v>100</v>
      </c>
      <c r="C122" s="72" t="s">
        <v>101</v>
      </c>
      <c r="D122" s="45" t="s">
        <v>40</v>
      </c>
      <c r="E122" s="73">
        <f>VLOOKUP(C122,BD!H:I,2,0)</f>
        <v>4561</v>
      </c>
      <c r="F122" s="47" t="s">
        <v>82</v>
      </c>
      <c r="G122" s="47" t="s">
        <v>509</v>
      </c>
      <c r="H122" s="74">
        <v>8500104165</v>
      </c>
      <c r="I122" s="47" t="s">
        <v>41</v>
      </c>
      <c r="J122" s="47" t="s">
        <v>510</v>
      </c>
      <c r="K122" s="75">
        <v>6333130</v>
      </c>
      <c r="L122" s="47">
        <v>3112244902</v>
      </c>
      <c r="M122" s="47" t="s">
        <v>511</v>
      </c>
      <c r="N122" s="47" t="s">
        <v>340</v>
      </c>
      <c r="O122" s="47">
        <v>345</v>
      </c>
      <c r="P122" s="47" t="s">
        <v>438</v>
      </c>
      <c r="Q122" s="76" t="s">
        <v>516</v>
      </c>
      <c r="R122" s="77">
        <v>43600</v>
      </c>
      <c r="S122" s="77">
        <v>44330</v>
      </c>
      <c r="T122" s="73" t="s">
        <v>37</v>
      </c>
      <c r="U122" s="77">
        <v>44194</v>
      </c>
      <c r="V122" s="77">
        <v>44559</v>
      </c>
      <c r="W122" s="76" t="s">
        <v>37</v>
      </c>
      <c r="X122" s="76" t="s">
        <v>43</v>
      </c>
      <c r="Y122" s="47" t="s">
        <v>741</v>
      </c>
      <c r="Z122" s="73" t="s">
        <v>916</v>
      </c>
    </row>
    <row r="123" spans="1:26" ht="36.75" customHeight="1" x14ac:dyDescent="0.3">
      <c r="A123" s="72" t="s">
        <v>99</v>
      </c>
      <c r="B123" s="72" t="s">
        <v>100</v>
      </c>
      <c r="C123" s="72" t="s">
        <v>101</v>
      </c>
      <c r="D123" s="45" t="s">
        <v>40</v>
      </c>
      <c r="E123" s="73">
        <f>VLOOKUP(C123,BD!H:I,2,0)</f>
        <v>4561</v>
      </c>
      <c r="F123" s="47" t="s">
        <v>82</v>
      </c>
      <c r="G123" s="47" t="s">
        <v>509</v>
      </c>
      <c r="H123" s="74">
        <v>8500104165</v>
      </c>
      <c r="I123" s="47" t="s">
        <v>41</v>
      </c>
      <c r="J123" s="47" t="s">
        <v>510</v>
      </c>
      <c r="K123" s="75">
        <v>6333130</v>
      </c>
      <c r="L123" s="47">
        <v>3112244902</v>
      </c>
      <c r="M123" s="47" t="s">
        <v>511</v>
      </c>
      <c r="N123" s="47" t="s">
        <v>340</v>
      </c>
      <c r="O123" s="47">
        <v>355</v>
      </c>
      <c r="P123" s="47" t="s">
        <v>469</v>
      </c>
      <c r="Q123" s="76" t="s">
        <v>516</v>
      </c>
      <c r="R123" s="77">
        <v>43600</v>
      </c>
      <c r="S123" s="77">
        <v>44330</v>
      </c>
      <c r="T123" s="73" t="s">
        <v>37</v>
      </c>
      <c r="U123" s="77">
        <v>44194</v>
      </c>
      <c r="V123" s="77">
        <v>44559</v>
      </c>
      <c r="W123" s="76" t="s">
        <v>37</v>
      </c>
      <c r="X123" s="76" t="s">
        <v>43</v>
      </c>
      <c r="Y123" s="47" t="s">
        <v>741</v>
      </c>
      <c r="Z123" s="73" t="s">
        <v>916</v>
      </c>
    </row>
    <row r="124" spans="1:26" ht="36.75" customHeight="1" x14ac:dyDescent="0.3">
      <c r="A124" s="72" t="s">
        <v>99</v>
      </c>
      <c r="B124" s="72" t="s">
        <v>100</v>
      </c>
      <c r="C124" s="72" t="s">
        <v>101</v>
      </c>
      <c r="D124" s="46" t="s">
        <v>40</v>
      </c>
      <c r="E124" s="73">
        <f>VLOOKUP(C124,BD!H:I,2,0)</f>
        <v>4561</v>
      </c>
      <c r="F124" s="47" t="s">
        <v>82</v>
      </c>
      <c r="G124" s="47" t="s">
        <v>509</v>
      </c>
      <c r="H124" s="74">
        <v>8500104165</v>
      </c>
      <c r="I124" s="47" t="s">
        <v>41</v>
      </c>
      <c r="J124" s="47" t="s">
        <v>510</v>
      </c>
      <c r="K124" s="75">
        <v>6333130</v>
      </c>
      <c r="L124" s="47">
        <v>3112244902</v>
      </c>
      <c r="M124" s="47" t="s">
        <v>511</v>
      </c>
      <c r="N124" s="47" t="s">
        <v>340</v>
      </c>
      <c r="O124" s="47">
        <v>359</v>
      </c>
      <c r="P124" s="47" t="s">
        <v>245</v>
      </c>
      <c r="Q124" s="76" t="s">
        <v>516</v>
      </c>
      <c r="R124" s="77">
        <v>43600</v>
      </c>
      <c r="S124" s="77">
        <v>44330</v>
      </c>
      <c r="T124" s="73" t="s">
        <v>37</v>
      </c>
      <c r="U124" s="77">
        <v>44194</v>
      </c>
      <c r="V124" s="77">
        <v>44559</v>
      </c>
      <c r="W124" s="76" t="s">
        <v>37</v>
      </c>
      <c r="X124" s="76" t="s">
        <v>43</v>
      </c>
      <c r="Y124" s="47" t="s">
        <v>741</v>
      </c>
      <c r="Z124" s="73" t="s">
        <v>916</v>
      </c>
    </row>
    <row r="125" spans="1:26" ht="36.75" customHeight="1" x14ac:dyDescent="0.3">
      <c r="A125" s="72" t="s">
        <v>99</v>
      </c>
      <c r="B125" s="72" t="s">
        <v>100</v>
      </c>
      <c r="C125" s="72" t="s">
        <v>101</v>
      </c>
      <c r="D125" s="46" t="s">
        <v>40</v>
      </c>
      <c r="E125" s="73">
        <f>VLOOKUP(C125,BD!H:I,2,0)</f>
        <v>4561</v>
      </c>
      <c r="F125" s="47" t="s">
        <v>82</v>
      </c>
      <c r="G125" s="47" t="s">
        <v>509</v>
      </c>
      <c r="H125" s="74">
        <v>8500104165</v>
      </c>
      <c r="I125" s="47" t="s">
        <v>41</v>
      </c>
      <c r="J125" s="47" t="s">
        <v>510</v>
      </c>
      <c r="K125" s="75">
        <v>6333130</v>
      </c>
      <c r="L125" s="47">
        <v>3112244902</v>
      </c>
      <c r="M125" s="47" t="s">
        <v>511</v>
      </c>
      <c r="N125" s="47" t="s">
        <v>340</v>
      </c>
      <c r="O125" s="47">
        <v>369</v>
      </c>
      <c r="P125" s="47" t="s">
        <v>461</v>
      </c>
      <c r="Q125" s="76" t="s">
        <v>516</v>
      </c>
      <c r="R125" s="77">
        <v>43600</v>
      </c>
      <c r="S125" s="77">
        <v>44330</v>
      </c>
      <c r="T125" s="73" t="s">
        <v>37</v>
      </c>
      <c r="U125" s="77">
        <v>44194</v>
      </c>
      <c r="V125" s="77">
        <v>44559</v>
      </c>
      <c r="W125" s="76" t="s">
        <v>37</v>
      </c>
      <c r="X125" s="76" t="s">
        <v>43</v>
      </c>
      <c r="Y125" s="47" t="s">
        <v>741</v>
      </c>
      <c r="Z125" s="73" t="s">
        <v>916</v>
      </c>
    </row>
    <row r="126" spans="1:26" ht="36.75" customHeight="1" x14ac:dyDescent="0.3">
      <c r="A126" s="72" t="s">
        <v>99</v>
      </c>
      <c r="B126" s="72" t="s">
        <v>100</v>
      </c>
      <c r="C126" s="72" t="s">
        <v>101</v>
      </c>
      <c r="D126" s="45" t="s">
        <v>40</v>
      </c>
      <c r="E126" s="73">
        <f>VLOOKUP(C126,BD!H:I,2,0)</f>
        <v>4561</v>
      </c>
      <c r="F126" s="47" t="s">
        <v>82</v>
      </c>
      <c r="G126" s="47" t="s">
        <v>509</v>
      </c>
      <c r="H126" s="74">
        <v>8500104165</v>
      </c>
      <c r="I126" s="47" t="s">
        <v>41</v>
      </c>
      <c r="J126" s="47" t="s">
        <v>510</v>
      </c>
      <c r="K126" s="75">
        <v>6333130</v>
      </c>
      <c r="L126" s="47">
        <v>3112244902</v>
      </c>
      <c r="M126" s="47" t="s">
        <v>511</v>
      </c>
      <c r="N126" s="47" t="s">
        <v>340</v>
      </c>
      <c r="O126" s="47">
        <v>387</v>
      </c>
      <c r="P126" s="47" t="s">
        <v>515</v>
      </c>
      <c r="Q126" s="76" t="s">
        <v>516</v>
      </c>
      <c r="R126" s="77">
        <v>43600</v>
      </c>
      <c r="S126" s="77">
        <v>44330</v>
      </c>
      <c r="T126" s="73" t="s">
        <v>37</v>
      </c>
      <c r="U126" s="77">
        <v>44194</v>
      </c>
      <c r="V126" s="77">
        <v>44559</v>
      </c>
      <c r="W126" s="76" t="s">
        <v>37</v>
      </c>
      <c r="X126" s="76" t="s">
        <v>43</v>
      </c>
      <c r="Y126" s="47" t="s">
        <v>741</v>
      </c>
      <c r="Z126" s="73" t="s">
        <v>916</v>
      </c>
    </row>
    <row r="127" spans="1:26" ht="36.75" customHeight="1" x14ac:dyDescent="0.3">
      <c r="A127" s="72" t="s">
        <v>99</v>
      </c>
      <c r="B127" s="72" t="s">
        <v>100</v>
      </c>
      <c r="C127" s="72" t="s">
        <v>101</v>
      </c>
      <c r="D127" s="46" t="s">
        <v>40</v>
      </c>
      <c r="E127" s="73">
        <f>VLOOKUP(C127,BD!H:I,2,0)</f>
        <v>4561</v>
      </c>
      <c r="F127" s="47" t="s">
        <v>82</v>
      </c>
      <c r="G127" s="47" t="s">
        <v>509</v>
      </c>
      <c r="H127" s="74">
        <v>8500104165</v>
      </c>
      <c r="I127" s="47" t="s">
        <v>41</v>
      </c>
      <c r="J127" s="47" t="s">
        <v>510</v>
      </c>
      <c r="K127" s="75">
        <v>6333130</v>
      </c>
      <c r="L127" s="47">
        <v>3112244902</v>
      </c>
      <c r="M127" s="47" t="s">
        <v>511</v>
      </c>
      <c r="N127" s="47" t="s">
        <v>340</v>
      </c>
      <c r="O127" s="47">
        <v>411</v>
      </c>
      <c r="P127" s="47" t="s">
        <v>410</v>
      </c>
      <c r="Q127" s="76" t="s">
        <v>516</v>
      </c>
      <c r="R127" s="77">
        <v>43600</v>
      </c>
      <c r="S127" s="77">
        <v>44330</v>
      </c>
      <c r="T127" s="73" t="s">
        <v>37</v>
      </c>
      <c r="U127" s="77">
        <v>44194</v>
      </c>
      <c r="V127" s="77">
        <v>44559</v>
      </c>
      <c r="W127" s="76" t="s">
        <v>37</v>
      </c>
      <c r="X127" s="76" t="s">
        <v>43</v>
      </c>
      <c r="Y127" s="47" t="s">
        <v>741</v>
      </c>
      <c r="Z127" s="73" t="s">
        <v>916</v>
      </c>
    </row>
    <row r="128" spans="1:26" ht="36.75" customHeight="1" x14ac:dyDescent="0.3">
      <c r="A128" s="72" t="s">
        <v>99</v>
      </c>
      <c r="B128" s="72" t="s">
        <v>100</v>
      </c>
      <c r="C128" s="72" t="s">
        <v>101</v>
      </c>
      <c r="D128" s="45" t="s">
        <v>40</v>
      </c>
      <c r="E128" s="73">
        <f>VLOOKUP(C128,BD!H:I,2,0)</f>
        <v>4561</v>
      </c>
      <c r="F128" s="80" t="s">
        <v>82</v>
      </c>
      <c r="G128" s="47" t="s">
        <v>509</v>
      </c>
      <c r="H128" s="74">
        <v>8500104165</v>
      </c>
      <c r="I128" s="47" t="s">
        <v>41</v>
      </c>
      <c r="J128" s="47" t="s">
        <v>510</v>
      </c>
      <c r="K128" s="75">
        <v>6333130</v>
      </c>
      <c r="L128" s="47">
        <v>3112244902</v>
      </c>
      <c r="M128" s="47" t="s">
        <v>511</v>
      </c>
      <c r="N128" s="47" t="s">
        <v>340</v>
      </c>
      <c r="O128" s="47">
        <v>714</v>
      </c>
      <c r="P128" s="47" t="s">
        <v>159</v>
      </c>
      <c r="Q128" s="76" t="s">
        <v>516</v>
      </c>
      <c r="R128" s="77">
        <v>43600</v>
      </c>
      <c r="S128" s="77">
        <v>44330</v>
      </c>
      <c r="T128" s="73" t="s">
        <v>37</v>
      </c>
      <c r="U128" s="77">
        <v>44194</v>
      </c>
      <c r="V128" s="77">
        <v>44559</v>
      </c>
      <c r="W128" s="76" t="s">
        <v>37</v>
      </c>
      <c r="X128" s="76" t="s">
        <v>43</v>
      </c>
      <c r="Y128" s="47" t="s">
        <v>741</v>
      </c>
      <c r="Z128" s="73" t="s">
        <v>916</v>
      </c>
    </row>
    <row r="129" spans="1:26" ht="36.75" customHeight="1" x14ac:dyDescent="0.3">
      <c r="A129" s="72" t="s">
        <v>99</v>
      </c>
      <c r="B129" s="72" t="s">
        <v>100</v>
      </c>
      <c r="C129" s="72" t="s">
        <v>101</v>
      </c>
      <c r="D129" s="46" t="s">
        <v>40</v>
      </c>
      <c r="E129" s="73">
        <f>VLOOKUP(C129,BD!H:I,2,0)</f>
        <v>4561</v>
      </c>
      <c r="F129" s="47" t="s">
        <v>82</v>
      </c>
      <c r="G129" s="47" t="s">
        <v>509</v>
      </c>
      <c r="H129" s="74">
        <v>8500104165</v>
      </c>
      <c r="I129" s="47" t="s">
        <v>41</v>
      </c>
      <c r="J129" s="47" t="s">
        <v>510</v>
      </c>
      <c r="K129" s="75">
        <v>6333130</v>
      </c>
      <c r="L129" s="47">
        <v>3112244902</v>
      </c>
      <c r="M129" s="47" t="s">
        <v>511</v>
      </c>
      <c r="N129" s="47" t="s">
        <v>340</v>
      </c>
      <c r="O129" s="47">
        <v>729</v>
      </c>
      <c r="P129" s="47" t="s">
        <v>169</v>
      </c>
      <c r="Q129" s="76" t="s">
        <v>516</v>
      </c>
      <c r="R129" s="77">
        <v>43600</v>
      </c>
      <c r="S129" s="77">
        <v>44330</v>
      </c>
      <c r="T129" s="73" t="s">
        <v>37</v>
      </c>
      <c r="U129" s="77">
        <v>44194</v>
      </c>
      <c r="V129" s="77">
        <v>44559</v>
      </c>
      <c r="W129" s="76" t="s">
        <v>37</v>
      </c>
      <c r="X129" s="76" t="s">
        <v>43</v>
      </c>
      <c r="Y129" s="47" t="s">
        <v>741</v>
      </c>
      <c r="Z129" s="73" t="s">
        <v>916</v>
      </c>
    </row>
    <row r="130" spans="1:26" ht="36.75" customHeight="1" x14ac:dyDescent="0.3">
      <c r="A130" s="72" t="s">
        <v>99</v>
      </c>
      <c r="B130" s="72" t="s">
        <v>100</v>
      </c>
      <c r="C130" s="72" t="s">
        <v>101</v>
      </c>
      <c r="D130" s="46" t="s">
        <v>40</v>
      </c>
      <c r="E130" s="73">
        <f>VLOOKUP(C130,BD!H:I,2,0)</f>
        <v>4561</v>
      </c>
      <c r="F130" s="47" t="s">
        <v>82</v>
      </c>
      <c r="G130" s="47" t="s">
        <v>509</v>
      </c>
      <c r="H130" s="74">
        <v>8500104165</v>
      </c>
      <c r="I130" s="47" t="s">
        <v>41</v>
      </c>
      <c r="J130" s="47" t="s">
        <v>510</v>
      </c>
      <c r="K130" s="75">
        <v>6333130</v>
      </c>
      <c r="L130" s="47">
        <v>3112244902</v>
      </c>
      <c r="M130" s="47" t="s">
        <v>511</v>
      </c>
      <c r="N130" s="47" t="s">
        <v>340</v>
      </c>
      <c r="O130" s="47">
        <v>739</v>
      </c>
      <c r="P130" s="47" t="s">
        <v>171</v>
      </c>
      <c r="Q130" s="76" t="s">
        <v>516</v>
      </c>
      <c r="R130" s="77">
        <v>43600</v>
      </c>
      <c r="S130" s="77">
        <v>44330</v>
      </c>
      <c r="T130" s="73" t="s">
        <v>37</v>
      </c>
      <c r="U130" s="77">
        <v>44194</v>
      </c>
      <c r="V130" s="77">
        <v>44559</v>
      </c>
      <c r="W130" s="76" t="s">
        <v>37</v>
      </c>
      <c r="X130" s="76" t="s">
        <v>43</v>
      </c>
      <c r="Y130" s="47" t="s">
        <v>741</v>
      </c>
      <c r="Z130" s="73" t="s">
        <v>916</v>
      </c>
    </row>
    <row r="131" spans="1:26" ht="36.75" customHeight="1" x14ac:dyDescent="0.3">
      <c r="A131" s="72" t="s">
        <v>99</v>
      </c>
      <c r="B131" s="72" t="s">
        <v>100</v>
      </c>
      <c r="C131" s="72" t="s">
        <v>101</v>
      </c>
      <c r="D131" s="46" t="s">
        <v>40</v>
      </c>
      <c r="E131" s="73">
        <f>VLOOKUP(C131,BD!H:I,2,0)</f>
        <v>4561</v>
      </c>
      <c r="F131" s="47" t="s">
        <v>82</v>
      </c>
      <c r="G131" s="47" t="s">
        <v>509</v>
      </c>
      <c r="H131" s="74">
        <v>8500104165</v>
      </c>
      <c r="I131" s="47" t="s">
        <v>41</v>
      </c>
      <c r="J131" s="47" t="s">
        <v>510</v>
      </c>
      <c r="K131" s="75">
        <v>6333130</v>
      </c>
      <c r="L131" s="47">
        <v>3112244902</v>
      </c>
      <c r="M131" s="47" t="s">
        <v>511</v>
      </c>
      <c r="N131" s="47" t="s">
        <v>340</v>
      </c>
      <c r="O131" s="47">
        <v>741</v>
      </c>
      <c r="P131" s="47" t="s">
        <v>344</v>
      </c>
      <c r="Q131" s="76" t="s">
        <v>516</v>
      </c>
      <c r="R131" s="77">
        <v>43600</v>
      </c>
      <c r="S131" s="77">
        <v>44330</v>
      </c>
      <c r="T131" s="73" t="s">
        <v>37</v>
      </c>
      <c r="U131" s="77">
        <v>44194</v>
      </c>
      <c r="V131" s="77">
        <v>44559</v>
      </c>
      <c r="W131" s="76" t="s">
        <v>37</v>
      </c>
      <c r="X131" s="76" t="s">
        <v>43</v>
      </c>
      <c r="Y131" s="47" t="s">
        <v>741</v>
      </c>
      <c r="Z131" s="73" t="s">
        <v>916</v>
      </c>
    </row>
    <row r="132" spans="1:26" ht="36.75" customHeight="1" x14ac:dyDescent="0.3">
      <c r="A132" s="72" t="s">
        <v>99</v>
      </c>
      <c r="B132" s="72" t="s">
        <v>100</v>
      </c>
      <c r="C132" s="72" t="s">
        <v>101</v>
      </c>
      <c r="D132" s="46" t="s">
        <v>40</v>
      </c>
      <c r="E132" s="73">
        <f>VLOOKUP(C132,BD!H:I,2,0)</f>
        <v>4561</v>
      </c>
      <c r="F132" s="47" t="s">
        <v>82</v>
      </c>
      <c r="G132" s="47" t="s">
        <v>509</v>
      </c>
      <c r="H132" s="74">
        <v>8500104165</v>
      </c>
      <c r="I132" s="47" t="s">
        <v>41</v>
      </c>
      <c r="J132" s="47" t="s">
        <v>510</v>
      </c>
      <c r="K132" s="75">
        <v>6333130</v>
      </c>
      <c r="L132" s="47">
        <v>3112244902</v>
      </c>
      <c r="M132" s="47" t="s">
        <v>511</v>
      </c>
      <c r="N132" s="47" t="s">
        <v>340</v>
      </c>
      <c r="O132" s="47">
        <v>911</v>
      </c>
      <c r="P132" s="47" t="s">
        <v>347</v>
      </c>
      <c r="Q132" s="76" t="s">
        <v>516</v>
      </c>
      <c r="R132" s="77">
        <v>43600</v>
      </c>
      <c r="S132" s="77">
        <v>44330</v>
      </c>
      <c r="T132" s="73" t="s">
        <v>37</v>
      </c>
      <c r="U132" s="77">
        <v>44194</v>
      </c>
      <c r="V132" s="77">
        <v>44559</v>
      </c>
      <c r="W132" s="76" t="s">
        <v>37</v>
      </c>
      <c r="X132" s="76" t="s">
        <v>43</v>
      </c>
      <c r="Y132" s="47" t="s">
        <v>741</v>
      </c>
      <c r="Z132" s="73" t="s">
        <v>916</v>
      </c>
    </row>
    <row r="133" spans="1:26" ht="36.75" customHeight="1" x14ac:dyDescent="0.3">
      <c r="A133" s="72" t="s">
        <v>99</v>
      </c>
      <c r="B133" s="72" t="s">
        <v>100</v>
      </c>
      <c r="C133" s="72" t="s">
        <v>101</v>
      </c>
      <c r="D133" s="46" t="s">
        <v>40</v>
      </c>
      <c r="E133" s="73">
        <f>VLOOKUP(C133,BD!H:I,2,0)</f>
        <v>4561</v>
      </c>
      <c r="F133" s="47" t="s">
        <v>82</v>
      </c>
      <c r="G133" s="47" t="s">
        <v>509</v>
      </c>
      <c r="H133" s="74">
        <v>8500104165</v>
      </c>
      <c r="I133" s="47" t="s">
        <v>41</v>
      </c>
      <c r="J133" s="47" t="s">
        <v>510</v>
      </c>
      <c r="K133" s="75">
        <v>6333130</v>
      </c>
      <c r="L133" s="47">
        <v>3112244902</v>
      </c>
      <c r="M133" s="47" t="s">
        <v>511</v>
      </c>
      <c r="N133" s="47" t="s">
        <v>340</v>
      </c>
      <c r="O133" s="47">
        <v>918</v>
      </c>
      <c r="P133" s="47" t="s">
        <v>354</v>
      </c>
      <c r="Q133" s="76" t="s">
        <v>516</v>
      </c>
      <c r="R133" s="77">
        <v>43600</v>
      </c>
      <c r="S133" s="77">
        <v>44330</v>
      </c>
      <c r="T133" s="73" t="s">
        <v>37</v>
      </c>
      <c r="U133" s="77">
        <v>44194</v>
      </c>
      <c r="V133" s="77">
        <v>44559</v>
      </c>
      <c r="W133" s="76" t="s">
        <v>37</v>
      </c>
      <c r="X133" s="76" t="s">
        <v>43</v>
      </c>
      <c r="Y133" s="47" t="s">
        <v>741</v>
      </c>
      <c r="Z133" s="73" t="s">
        <v>916</v>
      </c>
    </row>
    <row r="134" spans="1:26" ht="36.75" customHeight="1" x14ac:dyDescent="0.3">
      <c r="A134" s="72" t="s">
        <v>99</v>
      </c>
      <c r="B134" s="72" t="s">
        <v>100</v>
      </c>
      <c r="C134" s="72" t="s">
        <v>101</v>
      </c>
      <c r="D134" s="46" t="s">
        <v>40</v>
      </c>
      <c r="E134" s="73">
        <f>VLOOKUP(C134,BD!H:I,2,0)</f>
        <v>4561</v>
      </c>
      <c r="F134" s="47" t="s">
        <v>82</v>
      </c>
      <c r="G134" s="47" t="s">
        <v>509</v>
      </c>
      <c r="H134" s="74">
        <v>8500104165</v>
      </c>
      <c r="I134" s="47" t="s">
        <v>41</v>
      </c>
      <c r="J134" s="47" t="s">
        <v>510</v>
      </c>
      <c r="K134" s="75">
        <v>6333130</v>
      </c>
      <c r="L134" s="47">
        <v>3112244902</v>
      </c>
      <c r="M134" s="47" t="s">
        <v>511</v>
      </c>
      <c r="N134" s="47" t="s">
        <v>340</v>
      </c>
      <c r="O134" s="47">
        <v>950</v>
      </c>
      <c r="P134" s="47" t="s">
        <v>355</v>
      </c>
      <c r="Q134" s="76" t="s">
        <v>516</v>
      </c>
      <c r="R134" s="77">
        <v>43600</v>
      </c>
      <c r="S134" s="77">
        <v>44330</v>
      </c>
      <c r="T134" s="73" t="s">
        <v>37</v>
      </c>
      <c r="U134" s="77">
        <v>44194</v>
      </c>
      <c r="V134" s="77">
        <v>44559</v>
      </c>
      <c r="W134" s="76" t="s">
        <v>37</v>
      </c>
      <c r="X134" s="76" t="s">
        <v>43</v>
      </c>
      <c r="Y134" s="47" t="s">
        <v>741</v>
      </c>
      <c r="Z134" s="73" t="s">
        <v>916</v>
      </c>
    </row>
    <row r="135" spans="1:26" ht="36.75" customHeight="1" x14ac:dyDescent="0.3">
      <c r="A135" s="72" t="s">
        <v>99</v>
      </c>
      <c r="B135" s="72" t="s">
        <v>100</v>
      </c>
      <c r="C135" s="81" t="s">
        <v>104</v>
      </c>
      <c r="D135" s="45" t="s">
        <v>40</v>
      </c>
      <c r="E135" s="73">
        <f>VLOOKUP(C135,BD!H:I,2,0)</f>
        <v>529</v>
      </c>
      <c r="F135" s="47" t="s">
        <v>756</v>
      </c>
      <c r="G135" s="47" t="s">
        <v>758</v>
      </c>
      <c r="H135" s="91">
        <v>850100008601</v>
      </c>
      <c r="I135" s="47" t="s">
        <v>36</v>
      </c>
      <c r="J135" s="47" t="s">
        <v>759</v>
      </c>
      <c r="K135" s="75">
        <v>6387492</v>
      </c>
      <c r="L135" s="47" t="s">
        <v>760</v>
      </c>
      <c r="M135" s="47" t="s">
        <v>761</v>
      </c>
      <c r="N135" s="47" t="s">
        <v>762</v>
      </c>
      <c r="O135" s="47">
        <v>706</v>
      </c>
      <c r="P135" s="47" t="s">
        <v>370</v>
      </c>
      <c r="Q135" s="76" t="s">
        <v>757</v>
      </c>
      <c r="R135" s="77">
        <v>43524</v>
      </c>
      <c r="S135" s="77">
        <v>44620</v>
      </c>
      <c r="T135" s="73" t="s">
        <v>37</v>
      </c>
      <c r="U135" s="77">
        <v>44067</v>
      </c>
      <c r="V135" s="77">
        <v>44432</v>
      </c>
      <c r="W135" s="73" t="s">
        <v>37</v>
      </c>
      <c r="X135" s="76" t="s">
        <v>508</v>
      </c>
      <c r="Y135" s="47" t="s">
        <v>741</v>
      </c>
      <c r="Z135" s="73" t="s">
        <v>954</v>
      </c>
    </row>
    <row r="136" spans="1:26" ht="36.75" customHeight="1" x14ac:dyDescent="0.3">
      <c r="A136" s="72" t="s">
        <v>99</v>
      </c>
      <c r="B136" s="72" t="s">
        <v>100</v>
      </c>
      <c r="C136" s="72" t="s">
        <v>110</v>
      </c>
      <c r="D136" s="45" t="s">
        <v>40</v>
      </c>
      <c r="E136" s="73">
        <f>VLOOKUP(C136,BD!H:I,2,0)</f>
        <v>117</v>
      </c>
      <c r="F136" s="47" t="s">
        <v>93</v>
      </c>
      <c r="G136" s="47" t="s">
        <v>561</v>
      </c>
      <c r="H136" s="74">
        <v>8532500100</v>
      </c>
      <c r="I136" s="47" t="s">
        <v>36</v>
      </c>
      <c r="J136" s="47" t="s">
        <v>562</v>
      </c>
      <c r="K136" s="75">
        <v>6370136</v>
      </c>
      <c r="L136" s="47"/>
      <c r="M136" s="47" t="s">
        <v>564</v>
      </c>
      <c r="N136" s="47" t="s">
        <v>208</v>
      </c>
      <c r="O136" s="47">
        <v>328</v>
      </c>
      <c r="P136" s="47" t="s">
        <v>142</v>
      </c>
      <c r="Q136" s="76" t="s">
        <v>565</v>
      </c>
      <c r="R136" s="77">
        <v>43524</v>
      </c>
      <c r="S136" s="77">
        <v>44620</v>
      </c>
      <c r="T136" s="73" t="s">
        <v>37</v>
      </c>
      <c r="U136" s="77">
        <v>44017</v>
      </c>
      <c r="V136" s="77">
        <v>44382</v>
      </c>
      <c r="W136" s="76" t="s">
        <v>37</v>
      </c>
      <c r="X136" s="76" t="s">
        <v>43</v>
      </c>
      <c r="Y136" s="47" t="s">
        <v>741</v>
      </c>
      <c r="Z136" s="73" t="s">
        <v>840</v>
      </c>
    </row>
    <row r="137" spans="1:26" ht="36.75" customHeight="1" x14ac:dyDescent="0.3">
      <c r="A137" s="72" t="s">
        <v>99</v>
      </c>
      <c r="B137" s="72" t="s">
        <v>100</v>
      </c>
      <c r="C137" s="72" t="s">
        <v>110</v>
      </c>
      <c r="D137" s="45" t="s">
        <v>40</v>
      </c>
      <c r="E137" s="73">
        <f>VLOOKUP(C137,BD!H:I,2,0)</f>
        <v>117</v>
      </c>
      <c r="F137" s="47" t="s">
        <v>93</v>
      </c>
      <c r="G137" s="47" t="s">
        <v>561</v>
      </c>
      <c r="H137" s="74">
        <v>8532500100</v>
      </c>
      <c r="I137" s="47" t="s">
        <v>36</v>
      </c>
      <c r="J137" s="47" t="s">
        <v>562</v>
      </c>
      <c r="K137" s="75">
        <v>6370136</v>
      </c>
      <c r="L137" s="47"/>
      <c r="M137" s="47" t="s">
        <v>564</v>
      </c>
      <c r="N137" s="47" t="s">
        <v>208</v>
      </c>
      <c r="O137" s="47">
        <v>334</v>
      </c>
      <c r="P137" s="47" t="s">
        <v>343</v>
      </c>
      <c r="Q137" s="76" t="s">
        <v>565</v>
      </c>
      <c r="R137" s="77">
        <v>43524</v>
      </c>
      <c r="S137" s="77">
        <v>44620</v>
      </c>
      <c r="T137" s="73" t="s">
        <v>37</v>
      </c>
      <c r="U137" s="77">
        <v>44017</v>
      </c>
      <c r="V137" s="77">
        <v>44382</v>
      </c>
      <c r="W137" s="76" t="s">
        <v>37</v>
      </c>
      <c r="X137" s="76" t="s">
        <v>43</v>
      </c>
      <c r="Y137" s="47" t="s">
        <v>741</v>
      </c>
      <c r="Z137" s="73" t="s">
        <v>840</v>
      </c>
    </row>
    <row r="138" spans="1:26" ht="36.75" customHeight="1" x14ac:dyDescent="0.3">
      <c r="A138" s="72" t="s">
        <v>99</v>
      </c>
      <c r="B138" s="72" t="s">
        <v>100</v>
      </c>
      <c r="C138" s="72" t="s">
        <v>110</v>
      </c>
      <c r="D138" s="45" t="s">
        <v>40</v>
      </c>
      <c r="E138" s="73">
        <f>VLOOKUP(C138,BD!H:I,2,0)</f>
        <v>117</v>
      </c>
      <c r="F138" s="47" t="s">
        <v>93</v>
      </c>
      <c r="G138" s="47" t="s">
        <v>561</v>
      </c>
      <c r="H138" s="74">
        <v>8532500100</v>
      </c>
      <c r="I138" s="47" t="s">
        <v>36</v>
      </c>
      <c r="J138" s="47" t="s">
        <v>562</v>
      </c>
      <c r="K138" s="75">
        <v>6370136</v>
      </c>
      <c r="L138" s="47"/>
      <c r="M138" s="47" t="s">
        <v>564</v>
      </c>
      <c r="N138" s="47" t="s">
        <v>208</v>
      </c>
      <c r="O138" s="47">
        <v>706</v>
      </c>
      <c r="P138" s="47" t="s">
        <v>370</v>
      </c>
      <c r="Q138" s="76" t="s">
        <v>565</v>
      </c>
      <c r="R138" s="77">
        <v>43524</v>
      </c>
      <c r="S138" s="77">
        <v>44620</v>
      </c>
      <c r="T138" s="73" t="s">
        <v>37</v>
      </c>
      <c r="U138" s="77">
        <v>44017</v>
      </c>
      <c r="V138" s="77">
        <v>44382</v>
      </c>
      <c r="W138" s="76" t="s">
        <v>37</v>
      </c>
      <c r="X138" s="76" t="s">
        <v>43</v>
      </c>
      <c r="Y138" s="47" t="s">
        <v>741</v>
      </c>
      <c r="Z138" s="73" t="s">
        <v>840</v>
      </c>
    </row>
    <row r="139" spans="1:26" ht="36.75" customHeight="1" x14ac:dyDescent="0.3">
      <c r="A139" s="72" t="s">
        <v>99</v>
      </c>
      <c r="B139" s="72" t="s">
        <v>100</v>
      </c>
      <c r="C139" s="72" t="s">
        <v>110</v>
      </c>
      <c r="D139" s="46" t="s">
        <v>40</v>
      </c>
      <c r="E139" s="73">
        <f>VLOOKUP(C139,BD!H:I,2,0)</f>
        <v>117</v>
      </c>
      <c r="F139" s="47" t="s">
        <v>93</v>
      </c>
      <c r="G139" s="47" t="s">
        <v>561</v>
      </c>
      <c r="H139" s="74">
        <v>8532500100</v>
      </c>
      <c r="I139" s="47" t="s">
        <v>36</v>
      </c>
      <c r="J139" s="47" t="s">
        <v>562</v>
      </c>
      <c r="K139" s="75">
        <v>6370136</v>
      </c>
      <c r="L139" s="47"/>
      <c r="M139" s="47" t="s">
        <v>564</v>
      </c>
      <c r="N139" s="47" t="s">
        <v>208</v>
      </c>
      <c r="O139" s="47">
        <v>712</v>
      </c>
      <c r="P139" s="47" t="s">
        <v>342</v>
      </c>
      <c r="Q139" s="76" t="s">
        <v>565</v>
      </c>
      <c r="R139" s="77">
        <v>43524</v>
      </c>
      <c r="S139" s="77">
        <v>44620</v>
      </c>
      <c r="T139" s="73" t="s">
        <v>37</v>
      </c>
      <c r="U139" s="77">
        <v>44017</v>
      </c>
      <c r="V139" s="77">
        <v>44382</v>
      </c>
      <c r="W139" s="76" t="s">
        <v>37</v>
      </c>
      <c r="X139" s="76" t="s">
        <v>43</v>
      </c>
      <c r="Y139" s="47" t="s">
        <v>741</v>
      </c>
      <c r="Z139" s="73" t="s">
        <v>840</v>
      </c>
    </row>
    <row r="140" spans="1:26" ht="36.75" customHeight="1" x14ac:dyDescent="0.3">
      <c r="A140" s="72" t="s">
        <v>99</v>
      </c>
      <c r="B140" s="72" t="s">
        <v>100</v>
      </c>
      <c r="C140" s="72" t="s">
        <v>110</v>
      </c>
      <c r="D140" s="46" t="s">
        <v>40</v>
      </c>
      <c r="E140" s="73">
        <f>VLOOKUP(C140,BD!H:I,2,0)</f>
        <v>117</v>
      </c>
      <c r="F140" s="84" t="s">
        <v>93</v>
      </c>
      <c r="G140" s="47" t="s">
        <v>561</v>
      </c>
      <c r="H140" s="74">
        <v>8532500100</v>
      </c>
      <c r="I140" s="47" t="s">
        <v>36</v>
      </c>
      <c r="J140" s="47" t="s">
        <v>562</v>
      </c>
      <c r="K140" s="75">
        <v>6370136</v>
      </c>
      <c r="L140" s="47"/>
      <c r="M140" s="47" t="s">
        <v>564</v>
      </c>
      <c r="N140" s="47" t="s">
        <v>208</v>
      </c>
      <c r="O140" s="47">
        <v>714</v>
      </c>
      <c r="P140" s="47" t="s">
        <v>159</v>
      </c>
      <c r="Q140" s="76" t="s">
        <v>565</v>
      </c>
      <c r="R140" s="77">
        <v>43524</v>
      </c>
      <c r="S140" s="77">
        <v>44620</v>
      </c>
      <c r="T140" s="73" t="s">
        <v>37</v>
      </c>
      <c r="U140" s="77">
        <v>44017</v>
      </c>
      <c r="V140" s="77">
        <v>44382</v>
      </c>
      <c r="W140" s="76" t="s">
        <v>37</v>
      </c>
      <c r="X140" s="76" t="s">
        <v>43</v>
      </c>
      <c r="Y140" s="47" t="s">
        <v>741</v>
      </c>
      <c r="Z140" s="73" t="s">
        <v>840</v>
      </c>
    </row>
    <row r="141" spans="1:26" ht="36.75" customHeight="1" x14ac:dyDescent="0.3">
      <c r="A141" s="72" t="s">
        <v>99</v>
      </c>
      <c r="B141" s="72" t="s">
        <v>100</v>
      </c>
      <c r="C141" s="72" t="s">
        <v>110</v>
      </c>
      <c r="D141" s="46" t="s">
        <v>40</v>
      </c>
      <c r="E141" s="73">
        <f>VLOOKUP(C141,BD!H:I,2,0)</f>
        <v>117</v>
      </c>
      <c r="F141" s="47" t="s">
        <v>93</v>
      </c>
      <c r="G141" s="47" t="s">
        <v>561</v>
      </c>
      <c r="H141" s="74">
        <v>8532500100</v>
      </c>
      <c r="I141" s="47" t="s">
        <v>36</v>
      </c>
      <c r="J141" s="47" t="s">
        <v>562</v>
      </c>
      <c r="K141" s="75">
        <v>6370136</v>
      </c>
      <c r="L141" s="47"/>
      <c r="M141" s="47" t="s">
        <v>564</v>
      </c>
      <c r="N141" s="47" t="s">
        <v>208</v>
      </c>
      <c r="O141" s="47">
        <v>724</v>
      </c>
      <c r="P141" s="47" t="s">
        <v>411</v>
      </c>
      <c r="Q141" s="76" t="s">
        <v>565</v>
      </c>
      <c r="R141" s="77">
        <v>43524</v>
      </c>
      <c r="S141" s="77">
        <v>44620</v>
      </c>
      <c r="T141" s="73" t="s">
        <v>37</v>
      </c>
      <c r="U141" s="77">
        <v>44017</v>
      </c>
      <c r="V141" s="77">
        <v>44382</v>
      </c>
      <c r="W141" s="76" t="s">
        <v>37</v>
      </c>
      <c r="X141" s="76" t="s">
        <v>43</v>
      </c>
      <c r="Y141" s="47" t="s">
        <v>741</v>
      </c>
      <c r="Z141" s="73" t="s">
        <v>840</v>
      </c>
    </row>
    <row r="142" spans="1:26" ht="36.75" customHeight="1" x14ac:dyDescent="0.3">
      <c r="A142" s="72" t="s">
        <v>99</v>
      </c>
      <c r="B142" s="72" t="s">
        <v>100</v>
      </c>
      <c r="C142" s="72" t="s">
        <v>110</v>
      </c>
      <c r="D142" s="46" t="s">
        <v>40</v>
      </c>
      <c r="E142" s="73">
        <f>VLOOKUP(C142,BD!H:I,2,0)</f>
        <v>117</v>
      </c>
      <c r="F142" s="47" t="s">
        <v>93</v>
      </c>
      <c r="G142" s="47" t="s">
        <v>561</v>
      </c>
      <c r="H142" s="80">
        <v>8532500100</v>
      </c>
      <c r="I142" s="47" t="s">
        <v>36</v>
      </c>
      <c r="J142" s="47" t="s">
        <v>562</v>
      </c>
      <c r="K142" s="75">
        <v>6370136</v>
      </c>
      <c r="L142" s="47"/>
      <c r="M142" s="47" t="s">
        <v>564</v>
      </c>
      <c r="N142" s="47" t="s">
        <v>208</v>
      </c>
      <c r="O142" s="47">
        <v>950</v>
      </c>
      <c r="P142" s="47" t="s">
        <v>355</v>
      </c>
      <c r="Q142" s="76" t="s">
        <v>565</v>
      </c>
      <c r="R142" s="77">
        <v>43524</v>
      </c>
      <c r="S142" s="77">
        <v>44620</v>
      </c>
      <c r="T142" s="73" t="s">
        <v>37</v>
      </c>
      <c r="U142" s="77">
        <v>44017</v>
      </c>
      <c r="V142" s="77">
        <v>44382</v>
      </c>
      <c r="W142" s="76" t="s">
        <v>37</v>
      </c>
      <c r="X142" s="76" t="s">
        <v>43</v>
      </c>
      <c r="Y142" s="47" t="s">
        <v>741</v>
      </c>
      <c r="Z142" s="73" t="s">
        <v>840</v>
      </c>
    </row>
    <row r="143" spans="1:26" ht="36.75" customHeight="1" x14ac:dyDescent="0.3">
      <c r="A143" s="72" t="s">
        <v>99</v>
      </c>
      <c r="B143" s="72" t="s">
        <v>100</v>
      </c>
      <c r="C143" s="72" t="s">
        <v>111</v>
      </c>
      <c r="D143" s="45" t="s">
        <v>40</v>
      </c>
      <c r="E143" s="73">
        <f>VLOOKUP(C143,BD!H:I,2,0)</f>
        <v>262</v>
      </c>
      <c r="F143" s="47" t="s">
        <v>93</v>
      </c>
      <c r="G143" s="47" t="s">
        <v>561</v>
      </c>
      <c r="H143" s="80" t="s">
        <v>653</v>
      </c>
      <c r="I143" s="47" t="s">
        <v>36</v>
      </c>
      <c r="J143" s="47" t="s">
        <v>563</v>
      </c>
      <c r="K143" s="75">
        <v>6371271</v>
      </c>
      <c r="L143" s="47"/>
      <c r="M143" s="47" t="s">
        <v>564</v>
      </c>
      <c r="N143" s="47" t="s">
        <v>208</v>
      </c>
      <c r="O143" s="47">
        <v>328</v>
      </c>
      <c r="P143" s="47" t="s">
        <v>142</v>
      </c>
      <c r="Q143" s="76" t="s">
        <v>565</v>
      </c>
      <c r="R143" s="77">
        <v>43524</v>
      </c>
      <c r="S143" s="77">
        <v>44620</v>
      </c>
      <c r="T143" s="73" t="s">
        <v>37</v>
      </c>
      <c r="U143" s="77">
        <v>44017</v>
      </c>
      <c r="V143" s="77">
        <v>44382</v>
      </c>
      <c r="W143" s="76" t="s">
        <v>37</v>
      </c>
      <c r="X143" s="76" t="s">
        <v>43</v>
      </c>
      <c r="Y143" s="47" t="s">
        <v>741</v>
      </c>
      <c r="Z143" s="73" t="s">
        <v>840</v>
      </c>
    </row>
    <row r="144" spans="1:26" ht="36.75" customHeight="1" x14ac:dyDescent="0.3">
      <c r="A144" s="72" t="s">
        <v>99</v>
      </c>
      <c r="B144" s="72" t="s">
        <v>100</v>
      </c>
      <c r="C144" s="72" t="s">
        <v>111</v>
      </c>
      <c r="D144" s="45" t="s">
        <v>40</v>
      </c>
      <c r="E144" s="73">
        <f>VLOOKUP(C144,BD!H:I,2,0)</f>
        <v>262</v>
      </c>
      <c r="F144" s="47" t="s">
        <v>93</v>
      </c>
      <c r="G144" s="47" t="s">
        <v>561</v>
      </c>
      <c r="H144" s="80" t="s">
        <v>653</v>
      </c>
      <c r="I144" s="47" t="s">
        <v>36</v>
      </c>
      <c r="J144" s="47" t="s">
        <v>563</v>
      </c>
      <c r="K144" s="75">
        <v>6371271</v>
      </c>
      <c r="L144" s="47"/>
      <c r="M144" s="47" t="s">
        <v>564</v>
      </c>
      <c r="N144" s="47" t="s">
        <v>208</v>
      </c>
      <c r="O144" s="47">
        <v>334</v>
      </c>
      <c r="P144" s="47" t="s">
        <v>343</v>
      </c>
      <c r="Q144" s="76" t="s">
        <v>565</v>
      </c>
      <c r="R144" s="77">
        <v>43524</v>
      </c>
      <c r="S144" s="77">
        <v>44620</v>
      </c>
      <c r="T144" s="73" t="s">
        <v>37</v>
      </c>
      <c r="U144" s="77">
        <v>44017</v>
      </c>
      <c r="V144" s="77">
        <v>44382</v>
      </c>
      <c r="W144" s="76" t="s">
        <v>37</v>
      </c>
      <c r="X144" s="76" t="s">
        <v>43</v>
      </c>
      <c r="Y144" s="47" t="s">
        <v>741</v>
      </c>
      <c r="Z144" s="73" t="s">
        <v>840</v>
      </c>
    </row>
    <row r="145" spans="1:26" ht="36.75" customHeight="1" x14ac:dyDescent="0.3">
      <c r="A145" s="72" t="s">
        <v>99</v>
      </c>
      <c r="B145" s="72" t="s">
        <v>100</v>
      </c>
      <c r="C145" s="72" t="s">
        <v>111</v>
      </c>
      <c r="D145" s="46" t="s">
        <v>40</v>
      </c>
      <c r="E145" s="73">
        <f>VLOOKUP(C145,BD!H:I,2,0)</f>
        <v>262</v>
      </c>
      <c r="F145" s="47" t="s">
        <v>93</v>
      </c>
      <c r="G145" s="47" t="s">
        <v>561</v>
      </c>
      <c r="H145" s="80" t="s">
        <v>653</v>
      </c>
      <c r="I145" s="47" t="s">
        <v>36</v>
      </c>
      <c r="J145" s="47" t="s">
        <v>563</v>
      </c>
      <c r="K145" s="75">
        <v>6371271</v>
      </c>
      <c r="L145" s="47"/>
      <c r="M145" s="47" t="s">
        <v>564</v>
      </c>
      <c r="N145" s="47" t="s">
        <v>208</v>
      </c>
      <c r="O145" s="47">
        <v>712</v>
      </c>
      <c r="P145" s="47" t="s">
        <v>342</v>
      </c>
      <c r="Q145" s="76" t="s">
        <v>565</v>
      </c>
      <c r="R145" s="77">
        <v>43524</v>
      </c>
      <c r="S145" s="77">
        <v>44620</v>
      </c>
      <c r="T145" s="73" t="s">
        <v>37</v>
      </c>
      <c r="U145" s="77">
        <v>44017</v>
      </c>
      <c r="V145" s="77">
        <v>44382</v>
      </c>
      <c r="W145" s="76" t="s">
        <v>37</v>
      </c>
      <c r="X145" s="76" t="s">
        <v>43</v>
      </c>
      <c r="Y145" s="47" t="s">
        <v>741</v>
      </c>
      <c r="Z145" s="73" t="s">
        <v>840</v>
      </c>
    </row>
    <row r="146" spans="1:26" ht="36.75" customHeight="1" x14ac:dyDescent="0.3">
      <c r="A146" s="72" t="s">
        <v>99</v>
      </c>
      <c r="B146" s="72" t="s">
        <v>100</v>
      </c>
      <c r="C146" s="72" t="s">
        <v>111</v>
      </c>
      <c r="D146" s="46" t="s">
        <v>40</v>
      </c>
      <c r="E146" s="73">
        <f>VLOOKUP(C146,BD!H:I,2,0)</f>
        <v>262</v>
      </c>
      <c r="F146" s="84" t="s">
        <v>93</v>
      </c>
      <c r="G146" s="47" t="s">
        <v>561</v>
      </c>
      <c r="H146" s="80" t="s">
        <v>653</v>
      </c>
      <c r="I146" s="47" t="s">
        <v>36</v>
      </c>
      <c r="J146" s="47" t="s">
        <v>563</v>
      </c>
      <c r="K146" s="75">
        <v>6371271</v>
      </c>
      <c r="L146" s="47"/>
      <c r="M146" s="47" t="s">
        <v>564</v>
      </c>
      <c r="N146" s="47" t="s">
        <v>208</v>
      </c>
      <c r="O146" s="47">
        <v>714</v>
      </c>
      <c r="P146" s="47" t="s">
        <v>159</v>
      </c>
      <c r="Q146" s="76" t="s">
        <v>565</v>
      </c>
      <c r="R146" s="77">
        <v>43524</v>
      </c>
      <c r="S146" s="77">
        <v>44620</v>
      </c>
      <c r="T146" s="73" t="s">
        <v>37</v>
      </c>
      <c r="U146" s="77">
        <v>44017</v>
      </c>
      <c r="V146" s="77">
        <v>44382</v>
      </c>
      <c r="W146" s="76" t="s">
        <v>37</v>
      </c>
      <c r="X146" s="76" t="s">
        <v>43</v>
      </c>
      <c r="Y146" s="47" t="s">
        <v>741</v>
      </c>
      <c r="Z146" s="73" t="s">
        <v>840</v>
      </c>
    </row>
    <row r="147" spans="1:26" ht="36.75" customHeight="1" x14ac:dyDescent="0.3">
      <c r="A147" s="72" t="s">
        <v>99</v>
      </c>
      <c r="B147" s="72" t="s">
        <v>100</v>
      </c>
      <c r="C147" s="72" t="s">
        <v>111</v>
      </c>
      <c r="D147" s="46" t="s">
        <v>40</v>
      </c>
      <c r="E147" s="73">
        <f>VLOOKUP(C147,BD!H:I,2,0)</f>
        <v>262</v>
      </c>
      <c r="F147" s="47" t="s">
        <v>93</v>
      </c>
      <c r="G147" s="47" t="s">
        <v>561</v>
      </c>
      <c r="H147" s="80" t="s">
        <v>653</v>
      </c>
      <c r="I147" s="47" t="s">
        <v>36</v>
      </c>
      <c r="J147" s="47" t="s">
        <v>563</v>
      </c>
      <c r="K147" s="75">
        <v>6371271</v>
      </c>
      <c r="L147" s="47"/>
      <c r="M147" s="47" t="s">
        <v>564</v>
      </c>
      <c r="N147" s="47" t="s">
        <v>208</v>
      </c>
      <c r="O147" s="47">
        <v>950</v>
      </c>
      <c r="P147" s="47" t="s">
        <v>355</v>
      </c>
      <c r="Q147" s="76" t="s">
        <v>565</v>
      </c>
      <c r="R147" s="77">
        <v>43524</v>
      </c>
      <c r="S147" s="77">
        <v>44620</v>
      </c>
      <c r="T147" s="73" t="s">
        <v>37</v>
      </c>
      <c r="U147" s="77">
        <v>44017</v>
      </c>
      <c r="V147" s="77">
        <v>44382</v>
      </c>
      <c r="W147" s="76" t="s">
        <v>37</v>
      </c>
      <c r="X147" s="76" t="s">
        <v>43</v>
      </c>
      <c r="Y147" s="47" t="s">
        <v>741</v>
      </c>
      <c r="Z147" s="73" t="s">
        <v>840</v>
      </c>
    </row>
    <row r="148" spans="1:26" ht="36.75" customHeight="1" x14ac:dyDescent="0.3">
      <c r="A148" s="72" t="s">
        <v>99</v>
      </c>
      <c r="B148" s="72" t="s">
        <v>100</v>
      </c>
      <c r="C148" s="81" t="s">
        <v>677</v>
      </c>
      <c r="D148" s="45" t="s">
        <v>40</v>
      </c>
      <c r="E148" s="73">
        <f>VLOOKUP(C148,BD!H:I,2,0)</f>
        <v>197</v>
      </c>
      <c r="F148" s="47" t="s">
        <v>89</v>
      </c>
      <c r="G148" s="47" t="s">
        <v>545</v>
      </c>
      <c r="H148" s="74">
        <v>8523000153</v>
      </c>
      <c r="I148" s="47" t="s">
        <v>36</v>
      </c>
      <c r="J148" s="47" t="s">
        <v>546</v>
      </c>
      <c r="K148" s="75">
        <v>6365363</v>
      </c>
      <c r="L148" s="47"/>
      <c r="M148" s="47" t="s">
        <v>547</v>
      </c>
      <c r="N148" s="47" t="s">
        <v>208</v>
      </c>
      <c r="O148" s="47">
        <v>328</v>
      </c>
      <c r="P148" s="47" t="s">
        <v>142</v>
      </c>
      <c r="Q148" s="76" t="s">
        <v>548</v>
      </c>
      <c r="R148" s="77">
        <v>43524</v>
      </c>
      <c r="S148" s="77">
        <v>44620</v>
      </c>
      <c r="T148" s="73" t="s">
        <v>37</v>
      </c>
      <c r="U148" s="77">
        <v>44226</v>
      </c>
      <c r="V148" s="77">
        <v>44591</v>
      </c>
      <c r="W148" s="76" t="s">
        <v>37</v>
      </c>
      <c r="X148" s="76" t="s">
        <v>43</v>
      </c>
      <c r="Y148" s="47" t="s">
        <v>741</v>
      </c>
      <c r="Z148" s="73" t="s">
        <v>836</v>
      </c>
    </row>
    <row r="149" spans="1:26" ht="36.75" customHeight="1" x14ac:dyDescent="0.3">
      <c r="A149" s="72" t="s">
        <v>99</v>
      </c>
      <c r="B149" s="72" t="s">
        <v>100</v>
      </c>
      <c r="C149" s="81" t="s">
        <v>677</v>
      </c>
      <c r="D149" s="45" t="s">
        <v>40</v>
      </c>
      <c r="E149" s="73">
        <f>VLOOKUP(C149,BD!H:I,2,0)</f>
        <v>197</v>
      </c>
      <c r="F149" s="47" t="s">
        <v>89</v>
      </c>
      <c r="G149" s="47" t="s">
        <v>545</v>
      </c>
      <c r="H149" s="74">
        <v>8523000153</v>
      </c>
      <c r="I149" s="47" t="s">
        <v>36</v>
      </c>
      <c r="J149" s="47" t="s">
        <v>546</v>
      </c>
      <c r="K149" s="75">
        <v>6365363</v>
      </c>
      <c r="L149" s="47"/>
      <c r="M149" s="47" t="s">
        <v>547</v>
      </c>
      <c r="N149" s="47" t="s">
        <v>208</v>
      </c>
      <c r="O149" s="47">
        <v>334</v>
      </c>
      <c r="P149" s="47" t="s">
        <v>343</v>
      </c>
      <c r="Q149" s="76" t="s">
        <v>548</v>
      </c>
      <c r="R149" s="77">
        <v>43524</v>
      </c>
      <c r="S149" s="77">
        <v>44620</v>
      </c>
      <c r="T149" s="73" t="s">
        <v>37</v>
      </c>
      <c r="U149" s="77">
        <v>44226</v>
      </c>
      <c r="V149" s="77">
        <v>44591</v>
      </c>
      <c r="W149" s="76" t="s">
        <v>37</v>
      </c>
      <c r="X149" s="76" t="s">
        <v>43</v>
      </c>
      <c r="Y149" s="47" t="s">
        <v>741</v>
      </c>
      <c r="Z149" s="73" t="s">
        <v>836</v>
      </c>
    </row>
    <row r="150" spans="1:26" ht="36.75" customHeight="1" x14ac:dyDescent="0.3">
      <c r="A150" s="72" t="s">
        <v>99</v>
      </c>
      <c r="B150" s="72" t="s">
        <v>100</v>
      </c>
      <c r="C150" s="81" t="s">
        <v>677</v>
      </c>
      <c r="D150" s="45" t="s">
        <v>40</v>
      </c>
      <c r="E150" s="73">
        <f>VLOOKUP(C150,BD!H:I,2,0)</f>
        <v>197</v>
      </c>
      <c r="F150" s="47" t="s">
        <v>89</v>
      </c>
      <c r="G150" s="47" t="s">
        <v>545</v>
      </c>
      <c r="H150" s="74">
        <v>8523000153</v>
      </c>
      <c r="I150" s="47" t="s">
        <v>36</v>
      </c>
      <c r="J150" s="47" t="s">
        <v>546</v>
      </c>
      <c r="K150" s="75">
        <v>6365363</v>
      </c>
      <c r="L150" s="47"/>
      <c r="M150" s="47" t="s">
        <v>547</v>
      </c>
      <c r="N150" s="47" t="s">
        <v>208</v>
      </c>
      <c r="O150" s="47">
        <v>706</v>
      </c>
      <c r="P150" s="47" t="s">
        <v>370</v>
      </c>
      <c r="Q150" s="76" t="s">
        <v>548</v>
      </c>
      <c r="R150" s="77">
        <v>43524</v>
      </c>
      <c r="S150" s="77">
        <v>44620</v>
      </c>
      <c r="T150" s="73" t="s">
        <v>37</v>
      </c>
      <c r="U150" s="77">
        <v>44226</v>
      </c>
      <c r="V150" s="77">
        <v>44591</v>
      </c>
      <c r="W150" s="76" t="s">
        <v>37</v>
      </c>
      <c r="X150" s="76" t="s">
        <v>43</v>
      </c>
      <c r="Y150" s="47" t="s">
        <v>741</v>
      </c>
      <c r="Z150" s="73" t="s">
        <v>836</v>
      </c>
    </row>
    <row r="151" spans="1:26" ht="36.75" customHeight="1" x14ac:dyDescent="0.3">
      <c r="A151" s="72" t="s">
        <v>99</v>
      </c>
      <c r="B151" s="72" t="s">
        <v>100</v>
      </c>
      <c r="C151" s="81" t="s">
        <v>677</v>
      </c>
      <c r="D151" s="46" t="s">
        <v>40</v>
      </c>
      <c r="E151" s="73">
        <f>VLOOKUP(C151,BD!H:I,2,0)</f>
        <v>197</v>
      </c>
      <c r="F151" s="47" t="s">
        <v>89</v>
      </c>
      <c r="G151" s="47" t="s">
        <v>545</v>
      </c>
      <c r="H151" s="74">
        <v>8523000153</v>
      </c>
      <c r="I151" s="47" t="s">
        <v>36</v>
      </c>
      <c r="J151" s="47" t="s">
        <v>546</v>
      </c>
      <c r="K151" s="75">
        <v>6365363</v>
      </c>
      <c r="L151" s="47"/>
      <c r="M151" s="47" t="s">
        <v>547</v>
      </c>
      <c r="N151" s="47" t="s">
        <v>208</v>
      </c>
      <c r="O151" s="47">
        <v>712</v>
      </c>
      <c r="P151" s="47" t="s">
        <v>342</v>
      </c>
      <c r="Q151" s="76" t="s">
        <v>548</v>
      </c>
      <c r="R151" s="77">
        <v>43524</v>
      </c>
      <c r="S151" s="77">
        <v>44620</v>
      </c>
      <c r="T151" s="73" t="s">
        <v>37</v>
      </c>
      <c r="U151" s="77">
        <v>44226</v>
      </c>
      <c r="V151" s="77">
        <v>44591</v>
      </c>
      <c r="W151" s="76" t="s">
        <v>37</v>
      </c>
      <c r="X151" s="76" t="s">
        <v>43</v>
      </c>
      <c r="Y151" s="47" t="s">
        <v>741</v>
      </c>
      <c r="Z151" s="73" t="s">
        <v>836</v>
      </c>
    </row>
    <row r="152" spans="1:26" ht="36.75" customHeight="1" x14ac:dyDescent="0.3">
      <c r="A152" s="72" t="s">
        <v>99</v>
      </c>
      <c r="B152" s="72" t="s">
        <v>100</v>
      </c>
      <c r="C152" s="81" t="s">
        <v>677</v>
      </c>
      <c r="D152" s="46" t="s">
        <v>40</v>
      </c>
      <c r="E152" s="73">
        <f>VLOOKUP(C152,BD!H:I,2,0)</f>
        <v>197</v>
      </c>
      <c r="F152" s="84" t="s">
        <v>89</v>
      </c>
      <c r="G152" s="47" t="s">
        <v>545</v>
      </c>
      <c r="H152" s="74">
        <v>8523000153</v>
      </c>
      <c r="I152" s="47" t="s">
        <v>36</v>
      </c>
      <c r="J152" s="47" t="s">
        <v>546</v>
      </c>
      <c r="K152" s="75">
        <v>6365363</v>
      </c>
      <c r="L152" s="47"/>
      <c r="M152" s="47" t="s">
        <v>547</v>
      </c>
      <c r="N152" s="47" t="s">
        <v>208</v>
      </c>
      <c r="O152" s="47">
        <v>714</v>
      </c>
      <c r="P152" s="47" t="s">
        <v>159</v>
      </c>
      <c r="Q152" s="76" t="s">
        <v>548</v>
      </c>
      <c r="R152" s="77">
        <v>43524</v>
      </c>
      <c r="S152" s="77">
        <v>44620</v>
      </c>
      <c r="T152" s="73" t="s">
        <v>37</v>
      </c>
      <c r="U152" s="77">
        <v>44226</v>
      </c>
      <c r="V152" s="77">
        <v>44591</v>
      </c>
      <c r="W152" s="76" t="s">
        <v>37</v>
      </c>
      <c r="X152" s="76" t="s">
        <v>43</v>
      </c>
      <c r="Y152" s="47" t="s">
        <v>741</v>
      </c>
      <c r="Z152" s="73" t="s">
        <v>836</v>
      </c>
    </row>
    <row r="153" spans="1:26" ht="36.75" customHeight="1" x14ac:dyDescent="0.3">
      <c r="A153" s="72" t="s">
        <v>99</v>
      </c>
      <c r="B153" s="72" t="s">
        <v>100</v>
      </c>
      <c r="C153" s="81" t="s">
        <v>677</v>
      </c>
      <c r="D153" s="46" t="s">
        <v>40</v>
      </c>
      <c r="E153" s="73">
        <f>VLOOKUP(C153,BD!H:I,2,0)</f>
        <v>197</v>
      </c>
      <c r="F153" s="47" t="s">
        <v>89</v>
      </c>
      <c r="G153" s="47" t="s">
        <v>545</v>
      </c>
      <c r="H153" s="74">
        <v>8523000153</v>
      </c>
      <c r="I153" s="47" t="s">
        <v>36</v>
      </c>
      <c r="J153" s="47" t="s">
        <v>546</v>
      </c>
      <c r="K153" s="75">
        <v>6365363</v>
      </c>
      <c r="L153" s="47"/>
      <c r="M153" s="47" t="s">
        <v>547</v>
      </c>
      <c r="N153" s="47" t="s">
        <v>208</v>
      </c>
      <c r="O153" s="47">
        <v>950</v>
      </c>
      <c r="P153" s="47" t="s">
        <v>355</v>
      </c>
      <c r="Q153" s="76" t="s">
        <v>548</v>
      </c>
      <c r="R153" s="77">
        <v>43524</v>
      </c>
      <c r="S153" s="77">
        <v>44620</v>
      </c>
      <c r="T153" s="73" t="s">
        <v>37</v>
      </c>
      <c r="U153" s="77">
        <v>44226</v>
      </c>
      <c r="V153" s="77">
        <v>44591</v>
      </c>
      <c r="W153" s="76" t="s">
        <v>37</v>
      </c>
      <c r="X153" s="76" t="s">
        <v>43</v>
      </c>
      <c r="Y153" s="47" t="s">
        <v>741</v>
      </c>
      <c r="Z153" s="73" t="s">
        <v>836</v>
      </c>
    </row>
    <row r="154" spans="1:26" ht="36.75" customHeight="1" x14ac:dyDescent="0.3">
      <c r="A154" s="72" t="s">
        <v>99</v>
      </c>
      <c r="B154" s="72" t="s">
        <v>100</v>
      </c>
      <c r="C154" s="81" t="s">
        <v>107</v>
      </c>
      <c r="D154" s="46" t="s">
        <v>40</v>
      </c>
      <c r="E154" s="73">
        <f>VLOOKUP(C154,BD!H:I,2,0)</f>
        <v>237</v>
      </c>
      <c r="F154" s="47" t="s">
        <v>91</v>
      </c>
      <c r="G154" s="47" t="s">
        <v>549</v>
      </c>
      <c r="H154" s="80" t="s">
        <v>556</v>
      </c>
      <c r="I154" s="47" t="s">
        <v>36</v>
      </c>
      <c r="J154" s="47" t="s">
        <v>805</v>
      </c>
      <c r="K154" s="75">
        <v>6378019</v>
      </c>
      <c r="L154" s="47">
        <v>3118480456</v>
      </c>
      <c r="M154" s="47" t="s">
        <v>551</v>
      </c>
      <c r="N154" s="47" t="s">
        <v>208</v>
      </c>
      <c r="O154" s="47">
        <v>312</v>
      </c>
      <c r="P154" s="47" t="s">
        <v>341</v>
      </c>
      <c r="Q154" s="76" t="s">
        <v>552</v>
      </c>
      <c r="R154" s="77">
        <v>43524</v>
      </c>
      <c r="S154" s="77">
        <v>44620</v>
      </c>
      <c r="T154" s="73" t="s">
        <v>37</v>
      </c>
      <c r="U154" s="77">
        <v>44132</v>
      </c>
      <c r="V154" s="77">
        <v>44496</v>
      </c>
      <c r="W154" s="76" t="s">
        <v>37</v>
      </c>
      <c r="X154" s="76" t="s">
        <v>508</v>
      </c>
      <c r="Y154" s="47" t="s">
        <v>741</v>
      </c>
      <c r="Z154" s="73">
        <v>1001768</v>
      </c>
    </row>
    <row r="155" spans="1:26" ht="36.75" customHeight="1" x14ac:dyDescent="0.3">
      <c r="A155" s="72" t="s">
        <v>99</v>
      </c>
      <c r="B155" s="72" t="s">
        <v>100</v>
      </c>
      <c r="C155" s="81" t="s">
        <v>107</v>
      </c>
      <c r="D155" s="45" t="s">
        <v>40</v>
      </c>
      <c r="E155" s="73">
        <f>VLOOKUP(C155,BD!H:I,2,0)</f>
        <v>237</v>
      </c>
      <c r="F155" s="47" t="s">
        <v>91</v>
      </c>
      <c r="G155" s="47" t="s">
        <v>549</v>
      </c>
      <c r="H155" s="80" t="s">
        <v>556</v>
      </c>
      <c r="I155" s="47" t="s">
        <v>36</v>
      </c>
      <c r="J155" s="47" t="s">
        <v>805</v>
      </c>
      <c r="K155" s="75">
        <v>6378019</v>
      </c>
      <c r="L155" s="47">
        <v>3118480456</v>
      </c>
      <c r="M155" s="47" t="s">
        <v>551</v>
      </c>
      <c r="N155" s="47" t="s">
        <v>208</v>
      </c>
      <c r="O155" s="47">
        <v>328</v>
      </c>
      <c r="P155" s="47" t="s">
        <v>142</v>
      </c>
      <c r="Q155" s="76" t="s">
        <v>552</v>
      </c>
      <c r="R155" s="77">
        <v>43524</v>
      </c>
      <c r="S155" s="77">
        <v>44620</v>
      </c>
      <c r="T155" s="73" t="s">
        <v>37</v>
      </c>
      <c r="U155" s="77">
        <v>44132</v>
      </c>
      <c r="V155" s="77">
        <v>44496</v>
      </c>
      <c r="W155" s="76" t="s">
        <v>37</v>
      </c>
      <c r="X155" s="76" t="s">
        <v>508</v>
      </c>
      <c r="Y155" s="47" t="s">
        <v>741</v>
      </c>
      <c r="Z155" s="73">
        <v>1001768</v>
      </c>
    </row>
    <row r="156" spans="1:26" ht="36.75" customHeight="1" x14ac:dyDescent="0.3">
      <c r="A156" s="72" t="s">
        <v>99</v>
      </c>
      <c r="B156" s="72" t="s">
        <v>100</v>
      </c>
      <c r="C156" s="81" t="s">
        <v>107</v>
      </c>
      <c r="D156" s="45" t="s">
        <v>40</v>
      </c>
      <c r="E156" s="73">
        <f>VLOOKUP(C156,BD!H:I,2,0)</f>
        <v>237</v>
      </c>
      <c r="F156" s="47" t="s">
        <v>91</v>
      </c>
      <c r="G156" s="47" t="s">
        <v>549</v>
      </c>
      <c r="H156" s="80" t="s">
        <v>556</v>
      </c>
      <c r="I156" s="47" t="s">
        <v>36</v>
      </c>
      <c r="J156" s="47" t="s">
        <v>805</v>
      </c>
      <c r="K156" s="75">
        <v>6378019</v>
      </c>
      <c r="L156" s="47">
        <v>3118480456</v>
      </c>
      <c r="M156" s="47" t="s">
        <v>551</v>
      </c>
      <c r="N156" s="47" t="s">
        <v>208</v>
      </c>
      <c r="O156" s="47">
        <v>334</v>
      </c>
      <c r="P156" s="47" t="s">
        <v>343</v>
      </c>
      <c r="Q156" s="76" t="s">
        <v>552</v>
      </c>
      <c r="R156" s="77">
        <v>43524</v>
      </c>
      <c r="S156" s="77">
        <v>44620</v>
      </c>
      <c r="T156" s="73" t="s">
        <v>37</v>
      </c>
      <c r="U156" s="77">
        <v>44132</v>
      </c>
      <c r="V156" s="77">
        <v>44496</v>
      </c>
      <c r="W156" s="76" t="s">
        <v>37</v>
      </c>
      <c r="X156" s="76" t="s">
        <v>508</v>
      </c>
      <c r="Y156" s="47" t="s">
        <v>741</v>
      </c>
      <c r="Z156" s="73">
        <v>1001768</v>
      </c>
    </row>
    <row r="157" spans="1:26" ht="36.75" customHeight="1" x14ac:dyDescent="0.3">
      <c r="A157" s="72" t="s">
        <v>99</v>
      </c>
      <c r="B157" s="72" t="s">
        <v>100</v>
      </c>
      <c r="C157" s="81" t="s">
        <v>107</v>
      </c>
      <c r="D157" s="46" t="s">
        <v>40</v>
      </c>
      <c r="E157" s="73">
        <f>VLOOKUP(C157,BD!H:I,2,0)</f>
        <v>237</v>
      </c>
      <c r="F157" s="47" t="s">
        <v>91</v>
      </c>
      <c r="G157" s="47" t="s">
        <v>549</v>
      </c>
      <c r="H157" s="80" t="s">
        <v>556</v>
      </c>
      <c r="I157" s="47" t="s">
        <v>36</v>
      </c>
      <c r="J157" s="47" t="s">
        <v>805</v>
      </c>
      <c r="K157" s="75">
        <v>6378019</v>
      </c>
      <c r="L157" s="47">
        <v>3118480456</v>
      </c>
      <c r="M157" s="47" t="s">
        <v>551</v>
      </c>
      <c r="N157" s="47" t="s">
        <v>208</v>
      </c>
      <c r="O157" s="47">
        <v>344</v>
      </c>
      <c r="P157" s="47" t="s">
        <v>359</v>
      </c>
      <c r="Q157" s="76" t="s">
        <v>552</v>
      </c>
      <c r="R157" s="77">
        <v>43524</v>
      </c>
      <c r="S157" s="77">
        <v>44620</v>
      </c>
      <c r="T157" s="73" t="s">
        <v>37</v>
      </c>
      <c r="U157" s="77">
        <v>44132</v>
      </c>
      <c r="V157" s="77">
        <v>44496</v>
      </c>
      <c r="W157" s="76" t="s">
        <v>37</v>
      </c>
      <c r="X157" s="76" t="s">
        <v>508</v>
      </c>
      <c r="Y157" s="47" t="s">
        <v>741</v>
      </c>
      <c r="Z157" s="73">
        <v>1001768</v>
      </c>
    </row>
    <row r="158" spans="1:26" ht="36.75" customHeight="1" x14ac:dyDescent="0.3">
      <c r="A158" s="72" t="s">
        <v>99</v>
      </c>
      <c r="B158" s="72" t="s">
        <v>100</v>
      </c>
      <c r="C158" s="81" t="s">
        <v>107</v>
      </c>
      <c r="D158" s="46" t="s">
        <v>40</v>
      </c>
      <c r="E158" s="73">
        <f>VLOOKUP(C158,BD!H:I,2,0)</f>
        <v>237</v>
      </c>
      <c r="F158" s="47" t="s">
        <v>91</v>
      </c>
      <c r="G158" s="47" t="s">
        <v>549</v>
      </c>
      <c r="H158" s="80" t="s">
        <v>556</v>
      </c>
      <c r="I158" s="47" t="s">
        <v>36</v>
      </c>
      <c r="J158" s="47" t="s">
        <v>805</v>
      </c>
      <c r="K158" s="75">
        <v>6378019</v>
      </c>
      <c r="L158" s="47">
        <v>3118480456</v>
      </c>
      <c r="M158" s="47" t="s">
        <v>551</v>
      </c>
      <c r="N158" s="47" t="s">
        <v>208</v>
      </c>
      <c r="O158" s="47">
        <v>359</v>
      </c>
      <c r="P158" s="47" t="s">
        <v>245</v>
      </c>
      <c r="Q158" s="76" t="s">
        <v>552</v>
      </c>
      <c r="R158" s="77">
        <v>43524</v>
      </c>
      <c r="S158" s="77">
        <v>44620</v>
      </c>
      <c r="T158" s="73" t="s">
        <v>37</v>
      </c>
      <c r="U158" s="77">
        <v>44132</v>
      </c>
      <c r="V158" s="77">
        <v>44496</v>
      </c>
      <c r="W158" s="76" t="s">
        <v>37</v>
      </c>
      <c r="X158" s="76" t="s">
        <v>508</v>
      </c>
      <c r="Y158" s="47" t="s">
        <v>741</v>
      </c>
      <c r="Z158" s="73">
        <v>1001768</v>
      </c>
    </row>
    <row r="159" spans="1:26" ht="36.75" customHeight="1" x14ac:dyDescent="0.3">
      <c r="A159" s="72" t="s">
        <v>99</v>
      </c>
      <c r="B159" s="72" t="s">
        <v>100</v>
      </c>
      <c r="C159" s="81" t="s">
        <v>107</v>
      </c>
      <c r="D159" s="46" t="s">
        <v>40</v>
      </c>
      <c r="E159" s="73">
        <f>VLOOKUP(C159,BD!H:I,2,0)</f>
        <v>237</v>
      </c>
      <c r="F159" s="47" t="s">
        <v>91</v>
      </c>
      <c r="G159" s="47" t="s">
        <v>549</v>
      </c>
      <c r="H159" s="80" t="s">
        <v>556</v>
      </c>
      <c r="I159" s="47" t="s">
        <v>36</v>
      </c>
      <c r="J159" s="47" t="s">
        <v>805</v>
      </c>
      <c r="K159" s="75">
        <v>6378019</v>
      </c>
      <c r="L159" s="47">
        <v>3118480456</v>
      </c>
      <c r="M159" s="47" t="s">
        <v>551</v>
      </c>
      <c r="N159" s="47" t="s">
        <v>208</v>
      </c>
      <c r="O159" s="47">
        <v>712</v>
      </c>
      <c r="P159" s="47" t="s">
        <v>342</v>
      </c>
      <c r="Q159" s="76" t="s">
        <v>552</v>
      </c>
      <c r="R159" s="77">
        <v>43524</v>
      </c>
      <c r="S159" s="77">
        <v>44620</v>
      </c>
      <c r="T159" s="73" t="s">
        <v>37</v>
      </c>
      <c r="U159" s="77">
        <v>44132</v>
      </c>
      <c r="V159" s="77">
        <v>44496</v>
      </c>
      <c r="W159" s="76" t="s">
        <v>37</v>
      </c>
      <c r="X159" s="76" t="s">
        <v>508</v>
      </c>
      <c r="Y159" s="47" t="s">
        <v>741</v>
      </c>
      <c r="Z159" s="73">
        <v>1001768</v>
      </c>
    </row>
    <row r="160" spans="1:26" ht="36.75" customHeight="1" x14ac:dyDescent="0.3">
      <c r="A160" s="72" t="s">
        <v>99</v>
      </c>
      <c r="B160" s="72" t="s">
        <v>100</v>
      </c>
      <c r="C160" s="72" t="s">
        <v>107</v>
      </c>
      <c r="D160" s="46" t="s">
        <v>40</v>
      </c>
      <c r="E160" s="73">
        <f>VLOOKUP(C160,BD!H:I,2,0)</f>
        <v>237</v>
      </c>
      <c r="F160" s="84" t="s">
        <v>91</v>
      </c>
      <c r="G160" s="47" t="s">
        <v>549</v>
      </c>
      <c r="H160" s="80" t="s">
        <v>556</v>
      </c>
      <c r="I160" s="47" t="s">
        <v>36</v>
      </c>
      <c r="J160" s="47" t="s">
        <v>805</v>
      </c>
      <c r="K160" s="75">
        <v>6378019</v>
      </c>
      <c r="L160" s="47">
        <v>3118480456</v>
      </c>
      <c r="M160" s="47" t="s">
        <v>551</v>
      </c>
      <c r="N160" s="47" t="s">
        <v>208</v>
      </c>
      <c r="O160" s="47">
        <v>714</v>
      </c>
      <c r="P160" s="47" t="s">
        <v>159</v>
      </c>
      <c r="Q160" s="76" t="s">
        <v>552</v>
      </c>
      <c r="R160" s="77">
        <v>43524</v>
      </c>
      <c r="S160" s="77">
        <v>44620</v>
      </c>
      <c r="T160" s="73" t="s">
        <v>37</v>
      </c>
      <c r="U160" s="77">
        <v>44132</v>
      </c>
      <c r="V160" s="77">
        <v>44496</v>
      </c>
      <c r="W160" s="76" t="s">
        <v>37</v>
      </c>
      <c r="X160" s="76" t="s">
        <v>508</v>
      </c>
      <c r="Y160" s="47" t="s">
        <v>741</v>
      </c>
      <c r="Z160" s="73">
        <v>1001768</v>
      </c>
    </row>
    <row r="161" spans="1:26" ht="36.75" customHeight="1" x14ac:dyDescent="0.3">
      <c r="A161" s="72" t="s">
        <v>99</v>
      </c>
      <c r="B161" s="72" t="s">
        <v>100</v>
      </c>
      <c r="C161" s="81" t="s">
        <v>107</v>
      </c>
      <c r="D161" s="46" t="s">
        <v>40</v>
      </c>
      <c r="E161" s="73">
        <f>VLOOKUP(C161,BD!H:I,2,0)</f>
        <v>237</v>
      </c>
      <c r="F161" s="47" t="s">
        <v>91</v>
      </c>
      <c r="G161" s="47" t="s">
        <v>549</v>
      </c>
      <c r="H161" s="80" t="s">
        <v>556</v>
      </c>
      <c r="I161" s="47" t="s">
        <v>36</v>
      </c>
      <c r="J161" s="47" t="s">
        <v>805</v>
      </c>
      <c r="K161" s="75">
        <v>6378019</v>
      </c>
      <c r="L161" s="47">
        <v>3118480456</v>
      </c>
      <c r="M161" s="47" t="s">
        <v>551</v>
      </c>
      <c r="N161" s="47" t="s">
        <v>208</v>
      </c>
      <c r="O161" s="47">
        <v>724</v>
      </c>
      <c r="P161" s="47" t="s">
        <v>411</v>
      </c>
      <c r="Q161" s="76" t="s">
        <v>552</v>
      </c>
      <c r="R161" s="77">
        <v>43524</v>
      </c>
      <c r="S161" s="77">
        <v>44620</v>
      </c>
      <c r="T161" s="73" t="s">
        <v>37</v>
      </c>
      <c r="U161" s="77">
        <v>44132</v>
      </c>
      <c r="V161" s="77">
        <v>44496</v>
      </c>
      <c r="W161" s="76" t="s">
        <v>37</v>
      </c>
      <c r="X161" s="76" t="s">
        <v>508</v>
      </c>
      <c r="Y161" s="47" t="s">
        <v>741</v>
      </c>
      <c r="Z161" s="73">
        <v>1001768</v>
      </c>
    </row>
    <row r="162" spans="1:26" ht="36.75" customHeight="1" x14ac:dyDescent="0.3">
      <c r="A162" s="72" t="s">
        <v>99</v>
      </c>
      <c r="B162" s="72" t="s">
        <v>100</v>
      </c>
      <c r="C162" s="81" t="s">
        <v>107</v>
      </c>
      <c r="D162" s="46" t="s">
        <v>40</v>
      </c>
      <c r="E162" s="73">
        <f>VLOOKUP(C162,BD!H:I,2,0)</f>
        <v>237</v>
      </c>
      <c r="F162" s="47" t="s">
        <v>91</v>
      </c>
      <c r="G162" s="47" t="s">
        <v>549</v>
      </c>
      <c r="H162" s="80" t="s">
        <v>556</v>
      </c>
      <c r="I162" s="47" t="s">
        <v>36</v>
      </c>
      <c r="J162" s="47" t="s">
        <v>805</v>
      </c>
      <c r="K162" s="75">
        <v>6378019</v>
      </c>
      <c r="L162" s="47">
        <v>3118480456</v>
      </c>
      <c r="M162" s="47" t="s">
        <v>551</v>
      </c>
      <c r="N162" s="47" t="s">
        <v>208</v>
      </c>
      <c r="O162" s="47">
        <v>728</v>
      </c>
      <c r="P162" s="47" t="s">
        <v>168</v>
      </c>
      <c r="Q162" s="76" t="s">
        <v>552</v>
      </c>
      <c r="R162" s="77">
        <v>43524</v>
      </c>
      <c r="S162" s="77">
        <v>44620</v>
      </c>
      <c r="T162" s="73" t="s">
        <v>37</v>
      </c>
      <c r="U162" s="77">
        <v>44132</v>
      </c>
      <c r="V162" s="77">
        <v>44496</v>
      </c>
      <c r="W162" s="76" t="s">
        <v>37</v>
      </c>
      <c r="X162" s="76" t="s">
        <v>508</v>
      </c>
      <c r="Y162" s="47" t="s">
        <v>741</v>
      </c>
      <c r="Z162" s="73">
        <v>1001768</v>
      </c>
    </row>
    <row r="163" spans="1:26" ht="36.75" customHeight="1" x14ac:dyDescent="0.3">
      <c r="A163" s="72" t="s">
        <v>99</v>
      </c>
      <c r="B163" s="72" t="s">
        <v>100</v>
      </c>
      <c r="C163" s="81" t="s">
        <v>107</v>
      </c>
      <c r="D163" s="46" t="s">
        <v>40</v>
      </c>
      <c r="E163" s="73">
        <f>VLOOKUP(C163,BD!H:I,2,0)</f>
        <v>237</v>
      </c>
      <c r="F163" s="47" t="s">
        <v>91</v>
      </c>
      <c r="G163" s="47" t="s">
        <v>549</v>
      </c>
      <c r="H163" s="80" t="s">
        <v>556</v>
      </c>
      <c r="I163" s="47" t="s">
        <v>36</v>
      </c>
      <c r="J163" s="47" t="s">
        <v>805</v>
      </c>
      <c r="K163" s="75">
        <v>6378019</v>
      </c>
      <c r="L163" s="47">
        <v>3118480456</v>
      </c>
      <c r="M163" s="47" t="s">
        <v>551</v>
      </c>
      <c r="N163" s="47" t="s">
        <v>208</v>
      </c>
      <c r="O163" s="47">
        <v>729</v>
      </c>
      <c r="P163" s="47" t="s">
        <v>169</v>
      </c>
      <c r="Q163" s="76" t="s">
        <v>552</v>
      </c>
      <c r="R163" s="77">
        <v>43524</v>
      </c>
      <c r="S163" s="77">
        <v>44620</v>
      </c>
      <c r="T163" s="73" t="s">
        <v>37</v>
      </c>
      <c r="U163" s="77">
        <v>44132</v>
      </c>
      <c r="V163" s="77">
        <v>44496</v>
      </c>
      <c r="W163" s="76" t="s">
        <v>37</v>
      </c>
      <c r="X163" s="76" t="s">
        <v>508</v>
      </c>
      <c r="Y163" s="47" t="s">
        <v>741</v>
      </c>
      <c r="Z163" s="73">
        <v>1001768</v>
      </c>
    </row>
    <row r="164" spans="1:26" ht="36.75" customHeight="1" x14ac:dyDescent="0.3">
      <c r="A164" s="72" t="s">
        <v>99</v>
      </c>
      <c r="B164" s="72" t="s">
        <v>100</v>
      </c>
      <c r="C164" s="81" t="s">
        <v>107</v>
      </c>
      <c r="D164" s="46" t="s">
        <v>40</v>
      </c>
      <c r="E164" s="73">
        <f>VLOOKUP(C164,BD!H:I,2,0)</f>
        <v>237</v>
      </c>
      <c r="F164" s="47" t="s">
        <v>91</v>
      </c>
      <c r="G164" s="47" t="s">
        <v>549</v>
      </c>
      <c r="H164" s="80" t="s">
        <v>556</v>
      </c>
      <c r="I164" s="47" t="s">
        <v>36</v>
      </c>
      <c r="J164" s="47" t="s">
        <v>805</v>
      </c>
      <c r="K164" s="75">
        <v>6378019</v>
      </c>
      <c r="L164" s="47">
        <v>3118480456</v>
      </c>
      <c r="M164" s="47" t="s">
        <v>551</v>
      </c>
      <c r="N164" s="47" t="s">
        <v>208</v>
      </c>
      <c r="O164" s="47">
        <v>739</v>
      </c>
      <c r="P164" s="47" t="s">
        <v>171</v>
      </c>
      <c r="Q164" s="76" t="s">
        <v>552</v>
      </c>
      <c r="R164" s="77">
        <v>43524</v>
      </c>
      <c r="S164" s="77">
        <v>44620</v>
      </c>
      <c r="T164" s="73" t="s">
        <v>37</v>
      </c>
      <c r="U164" s="77">
        <v>44132</v>
      </c>
      <c r="V164" s="77">
        <v>44496</v>
      </c>
      <c r="W164" s="76" t="s">
        <v>37</v>
      </c>
      <c r="X164" s="76" t="s">
        <v>508</v>
      </c>
      <c r="Y164" s="47" t="s">
        <v>741</v>
      </c>
      <c r="Z164" s="73">
        <v>1001768</v>
      </c>
    </row>
    <row r="165" spans="1:26" ht="36.75" customHeight="1" x14ac:dyDescent="0.3">
      <c r="A165" s="72" t="s">
        <v>99</v>
      </c>
      <c r="B165" s="72" t="s">
        <v>100</v>
      </c>
      <c r="C165" s="81" t="s">
        <v>107</v>
      </c>
      <c r="D165" s="46" t="s">
        <v>40</v>
      </c>
      <c r="E165" s="73">
        <f>VLOOKUP(C165,BD!H:I,2,0)</f>
        <v>237</v>
      </c>
      <c r="F165" s="47" t="s">
        <v>91</v>
      </c>
      <c r="G165" s="47" t="s">
        <v>549</v>
      </c>
      <c r="H165" s="80" t="s">
        <v>556</v>
      </c>
      <c r="I165" s="47" t="s">
        <v>36</v>
      </c>
      <c r="J165" s="47" t="s">
        <v>805</v>
      </c>
      <c r="K165" s="75">
        <v>6378019</v>
      </c>
      <c r="L165" s="47">
        <v>3118480456</v>
      </c>
      <c r="M165" s="47" t="s">
        <v>551</v>
      </c>
      <c r="N165" s="47" t="s">
        <v>208</v>
      </c>
      <c r="O165" s="47">
        <v>740</v>
      </c>
      <c r="P165" s="47" t="s">
        <v>360</v>
      </c>
      <c r="Q165" s="76" t="s">
        <v>552</v>
      </c>
      <c r="R165" s="77">
        <v>43524</v>
      </c>
      <c r="S165" s="77">
        <v>44620</v>
      </c>
      <c r="T165" s="73" t="s">
        <v>37</v>
      </c>
      <c r="U165" s="77">
        <v>44132</v>
      </c>
      <c r="V165" s="77">
        <v>44496</v>
      </c>
      <c r="W165" s="76" t="s">
        <v>37</v>
      </c>
      <c r="X165" s="76" t="s">
        <v>508</v>
      </c>
      <c r="Y165" s="47" t="s">
        <v>741</v>
      </c>
      <c r="Z165" s="73">
        <v>1001768</v>
      </c>
    </row>
    <row r="166" spans="1:26" ht="36.75" customHeight="1" x14ac:dyDescent="0.3">
      <c r="A166" s="72" t="s">
        <v>99</v>
      </c>
      <c r="B166" s="72" t="s">
        <v>100</v>
      </c>
      <c r="C166" s="81" t="s">
        <v>107</v>
      </c>
      <c r="D166" s="46" t="s">
        <v>40</v>
      </c>
      <c r="E166" s="73">
        <f>VLOOKUP(C166,BD!H:I,2,0)</f>
        <v>237</v>
      </c>
      <c r="F166" s="47" t="s">
        <v>91</v>
      </c>
      <c r="G166" s="47" t="s">
        <v>549</v>
      </c>
      <c r="H166" s="80" t="s">
        <v>556</v>
      </c>
      <c r="I166" s="47" t="s">
        <v>36</v>
      </c>
      <c r="J166" s="47" t="s">
        <v>805</v>
      </c>
      <c r="K166" s="75">
        <v>6378019</v>
      </c>
      <c r="L166" s="47">
        <v>3118480456</v>
      </c>
      <c r="M166" s="47" t="s">
        <v>551</v>
      </c>
      <c r="N166" s="47" t="s">
        <v>208</v>
      </c>
      <c r="O166" s="47">
        <v>741</v>
      </c>
      <c r="P166" s="47" t="s">
        <v>344</v>
      </c>
      <c r="Q166" s="76" t="s">
        <v>552</v>
      </c>
      <c r="R166" s="77">
        <v>43524</v>
      </c>
      <c r="S166" s="77">
        <v>44620</v>
      </c>
      <c r="T166" s="73" t="s">
        <v>37</v>
      </c>
      <c r="U166" s="77">
        <v>44132</v>
      </c>
      <c r="V166" s="77">
        <v>44496</v>
      </c>
      <c r="W166" s="76" t="s">
        <v>37</v>
      </c>
      <c r="X166" s="76" t="s">
        <v>508</v>
      </c>
      <c r="Y166" s="47" t="s">
        <v>741</v>
      </c>
      <c r="Z166" s="73">
        <v>1001768</v>
      </c>
    </row>
    <row r="167" spans="1:26" ht="36.75" customHeight="1" x14ac:dyDescent="0.3">
      <c r="A167" s="72" t="s">
        <v>99</v>
      </c>
      <c r="B167" s="72" t="s">
        <v>100</v>
      </c>
      <c r="C167" s="81" t="s">
        <v>107</v>
      </c>
      <c r="D167" s="46" t="s">
        <v>40</v>
      </c>
      <c r="E167" s="73">
        <f>VLOOKUP(C167,BD!H:I,2,0)</f>
        <v>237</v>
      </c>
      <c r="F167" s="47" t="s">
        <v>91</v>
      </c>
      <c r="G167" s="47" t="s">
        <v>549</v>
      </c>
      <c r="H167" s="80" t="s">
        <v>556</v>
      </c>
      <c r="I167" s="47" t="s">
        <v>36</v>
      </c>
      <c r="J167" s="47" t="s">
        <v>805</v>
      </c>
      <c r="K167" s="75">
        <v>6378019</v>
      </c>
      <c r="L167" s="47">
        <v>3118480456</v>
      </c>
      <c r="M167" s="47" t="s">
        <v>551</v>
      </c>
      <c r="N167" s="47" t="s">
        <v>208</v>
      </c>
      <c r="O167" s="47">
        <v>909</v>
      </c>
      <c r="P167" s="47" t="s">
        <v>345</v>
      </c>
      <c r="Q167" s="76" t="s">
        <v>552</v>
      </c>
      <c r="R167" s="77">
        <v>43524</v>
      </c>
      <c r="S167" s="77">
        <v>44620</v>
      </c>
      <c r="T167" s="73" t="s">
        <v>37</v>
      </c>
      <c r="U167" s="77">
        <v>44132</v>
      </c>
      <c r="V167" s="77">
        <v>44496</v>
      </c>
      <c r="W167" s="76" t="s">
        <v>37</v>
      </c>
      <c r="X167" s="76" t="s">
        <v>508</v>
      </c>
      <c r="Y167" s="47" t="s">
        <v>741</v>
      </c>
      <c r="Z167" s="73">
        <v>1001768</v>
      </c>
    </row>
    <row r="168" spans="1:26" ht="36.75" customHeight="1" x14ac:dyDescent="0.3">
      <c r="A168" s="72" t="s">
        <v>99</v>
      </c>
      <c r="B168" s="72" t="s">
        <v>100</v>
      </c>
      <c r="C168" s="81" t="s">
        <v>107</v>
      </c>
      <c r="D168" s="46" t="s">
        <v>40</v>
      </c>
      <c r="E168" s="73">
        <f>VLOOKUP(C168,BD!H:I,2,0)</f>
        <v>237</v>
      </c>
      <c r="F168" s="47" t="s">
        <v>91</v>
      </c>
      <c r="G168" s="47" t="s">
        <v>549</v>
      </c>
      <c r="H168" s="80" t="s">
        <v>556</v>
      </c>
      <c r="I168" s="47" t="s">
        <v>36</v>
      </c>
      <c r="J168" s="47" t="s">
        <v>805</v>
      </c>
      <c r="K168" s="75">
        <v>6378019</v>
      </c>
      <c r="L168" s="47">
        <v>3118480456</v>
      </c>
      <c r="M168" s="47" t="s">
        <v>551</v>
      </c>
      <c r="N168" s="47" t="s">
        <v>208</v>
      </c>
      <c r="O168" s="47">
        <v>910</v>
      </c>
      <c r="P168" s="47" t="s">
        <v>346</v>
      </c>
      <c r="Q168" s="76" t="s">
        <v>552</v>
      </c>
      <c r="R168" s="77">
        <v>43524</v>
      </c>
      <c r="S168" s="77">
        <v>44620</v>
      </c>
      <c r="T168" s="73" t="s">
        <v>37</v>
      </c>
      <c r="U168" s="77">
        <v>44132</v>
      </c>
      <c r="V168" s="77">
        <v>44496</v>
      </c>
      <c r="W168" s="76" t="s">
        <v>37</v>
      </c>
      <c r="X168" s="76" t="s">
        <v>508</v>
      </c>
      <c r="Y168" s="47" t="s">
        <v>741</v>
      </c>
      <c r="Z168" s="73">
        <v>1001768</v>
      </c>
    </row>
    <row r="169" spans="1:26" ht="36.75" customHeight="1" x14ac:dyDescent="0.3">
      <c r="A169" s="72" t="s">
        <v>99</v>
      </c>
      <c r="B169" s="72" t="s">
        <v>100</v>
      </c>
      <c r="C169" s="81" t="s">
        <v>107</v>
      </c>
      <c r="D169" s="46" t="s">
        <v>40</v>
      </c>
      <c r="E169" s="73">
        <f>VLOOKUP(C169,BD!H:I,2,0)</f>
        <v>237</v>
      </c>
      <c r="F169" s="47" t="s">
        <v>91</v>
      </c>
      <c r="G169" s="47" t="s">
        <v>549</v>
      </c>
      <c r="H169" s="80" t="s">
        <v>556</v>
      </c>
      <c r="I169" s="47" t="s">
        <v>36</v>
      </c>
      <c r="J169" s="47" t="s">
        <v>805</v>
      </c>
      <c r="K169" s="75">
        <v>6378019</v>
      </c>
      <c r="L169" s="47">
        <v>3118480456</v>
      </c>
      <c r="M169" s="47" t="s">
        <v>551</v>
      </c>
      <c r="N169" s="47" t="s">
        <v>208</v>
      </c>
      <c r="O169" s="47">
        <v>911</v>
      </c>
      <c r="P169" s="47" t="s">
        <v>347</v>
      </c>
      <c r="Q169" s="76" t="s">
        <v>552</v>
      </c>
      <c r="R169" s="77">
        <v>43524</v>
      </c>
      <c r="S169" s="77">
        <v>44620</v>
      </c>
      <c r="T169" s="73" t="s">
        <v>37</v>
      </c>
      <c r="U169" s="77">
        <v>44132</v>
      </c>
      <c r="V169" s="77">
        <v>44496</v>
      </c>
      <c r="W169" s="76" t="s">
        <v>37</v>
      </c>
      <c r="X169" s="76" t="s">
        <v>508</v>
      </c>
      <c r="Y169" s="47" t="s">
        <v>741</v>
      </c>
      <c r="Z169" s="73">
        <v>1001768</v>
      </c>
    </row>
    <row r="170" spans="1:26" ht="36.75" customHeight="1" x14ac:dyDescent="0.3">
      <c r="A170" s="72" t="s">
        <v>99</v>
      </c>
      <c r="B170" s="72" t="s">
        <v>100</v>
      </c>
      <c r="C170" s="81" t="s">
        <v>107</v>
      </c>
      <c r="D170" s="46" t="s">
        <v>40</v>
      </c>
      <c r="E170" s="73">
        <f>VLOOKUP(C170,BD!H:I,2,0)</f>
        <v>237</v>
      </c>
      <c r="F170" s="47" t="s">
        <v>91</v>
      </c>
      <c r="G170" s="47" t="s">
        <v>549</v>
      </c>
      <c r="H170" s="80" t="s">
        <v>556</v>
      </c>
      <c r="I170" s="47" t="s">
        <v>36</v>
      </c>
      <c r="J170" s="47" t="s">
        <v>805</v>
      </c>
      <c r="K170" s="75">
        <v>6378019</v>
      </c>
      <c r="L170" s="47">
        <v>3118480456</v>
      </c>
      <c r="M170" s="47" t="s">
        <v>551</v>
      </c>
      <c r="N170" s="47" t="s">
        <v>208</v>
      </c>
      <c r="O170" s="47">
        <v>912</v>
      </c>
      <c r="P170" s="47" t="s">
        <v>348</v>
      </c>
      <c r="Q170" s="76" t="s">
        <v>552</v>
      </c>
      <c r="R170" s="77">
        <v>43524</v>
      </c>
      <c r="S170" s="77">
        <v>44620</v>
      </c>
      <c r="T170" s="73" t="s">
        <v>37</v>
      </c>
      <c r="U170" s="77">
        <v>44132</v>
      </c>
      <c r="V170" s="77">
        <v>44496</v>
      </c>
      <c r="W170" s="76" t="s">
        <v>37</v>
      </c>
      <c r="X170" s="76" t="s">
        <v>508</v>
      </c>
      <c r="Y170" s="47" t="s">
        <v>741</v>
      </c>
      <c r="Z170" s="73">
        <v>1001768</v>
      </c>
    </row>
    <row r="171" spans="1:26" ht="36.75" customHeight="1" x14ac:dyDescent="0.3">
      <c r="A171" s="72" t="s">
        <v>99</v>
      </c>
      <c r="B171" s="72" t="s">
        <v>100</v>
      </c>
      <c r="C171" s="81" t="s">
        <v>107</v>
      </c>
      <c r="D171" s="46" t="s">
        <v>40</v>
      </c>
      <c r="E171" s="73">
        <f>VLOOKUP(C171,BD!H:I,2,0)</f>
        <v>237</v>
      </c>
      <c r="F171" s="47" t="s">
        <v>91</v>
      </c>
      <c r="G171" s="47" t="s">
        <v>549</v>
      </c>
      <c r="H171" s="80" t="s">
        <v>556</v>
      </c>
      <c r="I171" s="47" t="s">
        <v>36</v>
      </c>
      <c r="J171" s="47" t="s">
        <v>805</v>
      </c>
      <c r="K171" s="75">
        <v>6378019</v>
      </c>
      <c r="L171" s="47">
        <v>3118480456</v>
      </c>
      <c r="M171" s="47" t="s">
        <v>551</v>
      </c>
      <c r="N171" s="47" t="s">
        <v>208</v>
      </c>
      <c r="O171" s="47">
        <v>913</v>
      </c>
      <c r="P171" s="47" t="s">
        <v>349</v>
      </c>
      <c r="Q171" s="76" t="s">
        <v>552</v>
      </c>
      <c r="R171" s="77">
        <v>43524</v>
      </c>
      <c r="S171" s="77">
        <v>44620</v>
      </c>
      <c r="T171" s="73" t="s">
        <v>37</v>
      </c>
      <c r="U171" s="77">
        <v>44132</v>
      </c>
      <c r="V171" s="77">
        <v>44496</v>
      </c>
      <c r="W171" s="76" t="s">
        <v>37</v>
      </c>
      <c r="X171" s="76" t="s">
        <v>508</v>
      </c>
      <c r="Y171" s="47" t="s">
        <v>741</v>
      </c>
      <c r="Z171" s="73">
        <v>1001768</v>
      </c>
    </row>
    <row r="172" spans="1:26" ht="36.75" customHeight="1" x14ac:dyDescent="0.3">
      <c r="A172" s="72" t="s">
        <v>99</v>
      </c>
      <c r="B172" s="72" t="s">
        <v>100</v>
      </c>
      <c r="C172" s="81" t="s">
        <v>107</v>
      </c>
      <c r="D172" s="46" t="s">
        <v>40</v>
      </c>
      <c r="E172" s="73">
        <f>VLOOKUP(C172,BD!H:I,2,0)</f>
        <v>237</v>
      </c>
      <c r="F172" s="47" t="s">
        <v>91</v>
      </c>
      <c r="G172" s="47" t="s">
        <v>549</v>
      </c>
      <c r="H172" s="80" t="s">
        <v>556</v>
      </c>
      <c r="I172" s="47" t="s">
        <v>36</v>
      </c>
      <c r="J172" s="47" t="s">
        <v>805</v>
      </c>
      <c r="K172" s="75">
        <v>6378019</v>
      </c>
      <c r="L172" s="47">
        <v>3118480456</v>
      </c>
      <c r="M172" s="47" t="s">
        <v>551</v>
      </c>
      <c r="N172" s="47" t="s">
        <v>208</v>
      </c>
      <c r="O172" s="47">
        <v>915</v>
      </c>
      <c r="P172" s="47" t="s">
        <v>351</v>
      </c>
      <c r="Q172" s="76" t="s">
        <v>552</v>
      </c>
      <c r="R172" s="77">
        <v>43524</v>
      </c>
      <c r="S172" s="77">
        <v>44620</v>
      </c>
      <c r="T172" s="73" t="s">
        <v>37</v>
      </c>
      <c r="U172" s="77">
        <v>44132</v>
      </c>
      <c r="V172" s="77">
        <v>44496</v>
      </c>
      <c r="W172" s="76" t="s">
        <v>37</v>
      </c>
      <c r="X172" s="76" t="s">
        <v>508</v>
      </c>
      <c r="Y172" s="47" t="s">
        <v>741</v>
      </c>
      <c r="Z172" s="73">
        <v>1001768</v>
      </c>
    </row>
    <row r="173" spans="1:26" ht="36.75" customHeight="1" x14ac:dyDescent="0.3">
      <c r="A173" s="72" t="s">
        <v>99</v>
      </c>
      <c r="B173" s="72" t="s">
        <v>100</v>
      </c>
      <c r="C173" s="81" t="s">
        <v>107</v>
      </c>
      <c r="D173" s="46" t="s">
        <v>40</v>
      </c>
      <c r="E173" s="73">
        <f>VLOOKUP(C173,BD!H:I,2,0)</f>
        <v>237</v>
      </c>
      <c r="F173" s="47" t="s">
        <v>91</v>
      </c>
      <c r="G173" s="47" t="s">
        <v>549</v>
      </c>
      <c r="H173" s="80" t="s">
        <v>556</v>
      </c>
      <c r="I173" s="47" t="s">
        <v>36</v>
      </c>
      <c r="J173" s="47" t="s">
        <v>805</v>
      </c>
      <c r="K173" s="75">
        <v>6378019</v>
      </c>
      <c r="L173" s="47">
        <v>3118480456</v>
      </c>
      <c r="M173" s="47" t="s">
        <v>551</v>
      </c>
      <c r="N173" s="47" t="s">
        <v>208</v>
      </c>
      <c r="O173" s="47">
        <v>917</v>
      </c>
      <c r="P173" s="47" t="s">
        <v>353</v>
      </c>
      <c r="Q173" s="76" t="s">
        <v>552</v>
      </c>
      <c r="R173" s="77">
        <v>43524</v>
      </c>
      <c r="S173" s="77">
        <v>44620</v>
      </c>
      <c r="T173" s="73" t="s">
        <v>37</v>
      </c>
      <c r="U173" s="77">
        <v>44132</v>
      </c>
      <c r="V173" s="77">
        <v>44496</v>
      </c>
      <c r="W173" s="76" t="s">
        <v>37</v>
      </c>
      <c r="X173" s="76" t="s">
        <v>508</v>
      </c>
      <c r="Y173" s="47" t="s">
        <v>741</v>
      </c>
      <c r="Z173" s="73">
        <v>1001768</v>
      </c>
    </row>
    <row r="174" spans="1:26" ht="36.75" customHeight="1" x14ac:dyDescent="0.3">
      <c r="A174" s="72" t="s">
        <v>99</v>
      </c>
      <c r="B174" s="72" t="s">
        <v>100</v>
      </c>
      <c r="C174" s="81" t="s">
        <v>107</v>
      </c>
      <c r="D174" s="46" t="s">
        <v>40</v>
      </c>
      <c r="E174" s="73">
        <f>VLOOKUP(C174,BD!H:I,2,0)</f>
        <v>237</v>
      </c>
      <c r="F174" s="47" t="s">
        <v>91</v>
      </c>
      <c r="G174" s="47" t="s">
        <v>549</v>
      </c>
      <c r="H174" s="80" t="s">
        <v>556</v>
      </c>
      <c r="I174" s="47" t="s">
        <v>36</v>
      </c>
      <c r="J174" s="47" t="s">
        <v>805</v>
      </c>
      <c r="K174" s="75">
        <v>6378019</v>
      </c>
      <c r="L174" s="47">
        <v>3118480456</v>
      </c>
      <c r="M174" s="47" t="s">
        <v>551</v>
      </c>
      <c r="N174" s="47" t="s">
        <v>208</v>
      </c>
      <c r="O174" s="47">
        <v>918</v>
      </c>
      <c r="P174" s="47" t="s">
        <v>354</v>
      </c>
      <c r="Q174" s="76" t="s">
        <v>552</v>
      </c>
      <c r="R174" s="77">
        <v>43524</v>
      </c>
      <c r="S174" s="77">
        <v>44620</v>
      </c>
      <c r="T174" s="73" t="s">
        <v>37</v>
      </c>
      <c r="U174" s="77">
        <v>44132</v>
      </c>
      <c r="V174" s="77">
        <v>44496</v>
      </c>
      <c r="W174" s="76" t="s">
        <v>37</v>
      </c>
      <c r="X174" s="76" t="s">
        <v>508</v>
      </c>
      <c r="Y174" s="47" t="s">
        <v>741</v>
      </c>
      <c r="Z174" s="73">
        <v>1001768</v>
      </c>
    </row>
    <row r="175" spans="1:26" ht="36.75" customHeight="1" x14ac:dyDescent="0.3">
      <c r="A175" s="72" t="s">
        <v>99</v>
      </c>
      <c r="B175" s="72" t="s">
        <v>100</v>
      </c>
      <c r="C175" s="81" t="s">
        <v>103</v>
      </c>
      <c r="D175" s="46" t="s">
        <v>40</v>
      </c>
      <c r="E175" s="73">
        <f>VLOOKUP(C175,BD!H:I,2,0)</f>
        <v>987</v>
      </c>
      <c r="F175" s="47" t="s">
        <v>91</v>
      </c>
      <c r="G175" s="47" t="s">
        <v>549</v>
      </c>
      <c r="H175" s="74">
        <v>8512500069</v>
      </c>
      <c r="I175" s="47" t="s">
        <v>36</v>
      </c>
      <c r="J175" s="47" t="s">
        <v>550</v>
      </c>
      <c r="K175" s="75">
        <v>6374464</v>
      </c>
      <c r="L175" s="47">
        <v>3118480456</v>
      </c>
      <c r="M175" s="47" t="s">
        <v>551</v>
      </c>
      <c r="N175" s="47" t="s">
        <v>208</v>
      </c>
      <c r="O175" s="47">
        <v>950</v>
      </c>
      <c r="P175" s="47" t="s">
        <v>355</v>
      </c>
      <c r="Q175" s="76" t="s">
        <v>552</v>
      </c>
      <c r="R175" s="77">
        <v>43524</v>
      </c>
      <c r="S175" s="77">
        <v>44620</v>
      </c>
      <c r="T175" s="73" t="s">
        <v>37</v>
      </c>
      <c r="U175" s="77">
        <v>44132</v>
      </c>
      <c r="V175" s="77">
        <v>44496</v>
      </c>
      <c r="W175" s="76" t="s">
        <v>37</v>
      </c>
      <c r="X175" s="76" t="s">
        <v>508</v>
      </c>
      <c r="Y175" s="47" t="s">
        <v>741</v>
      </c>
      <c r="Z175" s="73">
        <v>1001768</v>
      </c>
    </row>
    <row r="176" spans="1:26" ht="36.75" customHeight="1" x14ac:dyDescent="0.3">
      <c r="A176" s="72" t="s">
        <v>99</v>
      </c>
      <c r="B176" s="72" t="s">
        <v>100</v>
      </c>
      <c r="C176" s="81" t="s">
        <v>103</v>
      </c>
      <c r="D176" s="46" t="s">
        <v>40</v>
      </c>
      <c r="E176" s="73">
        <f>VLOOKUP(C176,BD!H:I,2,0)</f>
        <v>987</v>
      </c>
      <c r="F176" s="47" t="s">
        <v>91</v>
      </c>
      <c r="G176" s="47" t="s">
        <v>549</v>
      </c>
      <c r="H176" s="74">
        <v>8512500069</v>
      </c>
      <c r="I176" s="47" t="s">
        <v>36</v>
      </c>
      <c r="J176" s="47" t="s">
        <v>550</v>
      </c>
      <c r="K176" s="75">
        <v>6374464</v>
      </c>
      <c r="L176" s="47">
        <v>3118480456</v>
      </c>
      <c r="M176" s="47" t="s">
        <v>551</v>
      </c>
      <c r="N176" s="47" t="s">
        <v>208</v>
      </c>
      <c r="O176" s="47">
        <v>312</v>
      </c>
      <c r="P176" s="47" t="s">
        <v>341</v>
      </c>
      <c r="Q176" s="76" t="s">
        <v>552</v>
      </c>
      <c r="R176" s="77">
        <v>43524</v>
      </c>
      <c r="S176" s="77">
        <v>44620</v>
      </c>
      <c r="T176" s="73" t="s">
        <v>37</v>
      </c>
      <c r="U176" s="77">
        <v>44132</v>
      </c>
      <c r="V176" s="77">
        <v>44496</v>
      </c>
      <c r="W176" s="76" t="s">
        <v>37</v>
      </c>
      <c r="X176" s="76" t="s">
        <v>508</v>
      </c>
      <c r="Y176" s="47" t="s">
        <v>741</v>
      </c>
      <c r="Z176" s="73">
        <v>1001768</v>
      </c>
    </row>
    <row r="177" spans="1:26" ht="36.75" customHeight="1" x14ac:dyDescent="0.3">
      <c r="A177" s="72" t="s">
        <v>99</v>
      </c>
      <c r="B177" s="72" t="s">
        <v>100</v>
      </c>
      <c r="C177" s="81" t="s">
        <v>103</v>
      </c>
      <c r="D177" s="46" t="s">
        <v>40</v>
      </c>
      <c r="E177" s="73">
        <f>VLOOKUP(C177,BD!H:I,2,0)</f>
        <v>987</v>
      </c>
      <c r="F177" s="47" t="s">
        <v>91</v>
      </c>
      <c r="G177" s="47" t="s">
        <v>549</v>
      </c>
      <c r="H177" s="74">
        <v>8512500069</v>
      </c>
      <c r="I177" s="47" t="s">
        <v>41</v>
      </c>
      <c r="J177" s="47" t="s">
        <v>550</v>
      </c>
      <c r="K177" s="75">
        <v>6374464</v>
      </c>
      <c r="L177" s="47">
        <v>3118480456</v>
      </c>
      <c r="M177" s="47" t="s">
        <v>551</v>
      </c>
      <c r="N177" s="47" t="s">
        <v>208</v>
      </c>
      <c r="O177" s="47">
        <v>320</v>
      </c>
      <c r="P177" s="47" t="s">
        <v>227</v>
      </c>
      <c r="Q177" s="76" t="s">
        <v>552</v>
      </c>
      <c r="R177" s="77">
        <v>43524</v>
      </c>
      <c r="S177" s="77">
        <v>44620</v>
      </c>
      <c r="T177" s="73" t="s">
        <v>37</v>
      </c>
      <c r="U177" s="77">
        <v>44132</v>
      </c>
      <c r="V177" s="77">
        <v>44496</v>
      </c>
      <c r="W177" s="76" t="s">
        <v>37</v>
      </c>
      <c r="X177" s="76" t="s">
        <v>508</v>
      </c>
      <c r="Y177" s="47" t="s">
        <v>741</v>
      </c>
      <c r="Z177" s="73">
        <v>1001768</v>
      </c>
    </row>
    <row r="178" spans="1:26" ht="36.75" customHeight="1" x14ac:dyDescent="0.3">
      <c r="A178" s="72" t="s">
        <v>99</v>
      </c>
      <c r="B178" s="72" t="s">
        <v>100</v>
      </c>
      <c r="C178" s="81" t="s">
        <v>103</v>
      </c>
      <c r="D178" s="45" t="s">
        <v>35</v>
      </c>
      <c r="E178" s="73">
        <f>VLOOKUP(C178,BD!H:I,2,0)</f>
        <v>987</v>
      </c>
      <c r="F178" s="47" t="s">
        <v>91</v>
      </c>
      <c r="G178" s="47" t="s">
        <v>549</v>
      </c>
      <c r="H178" s="74">
        <v>8512500069</v>
      </c>
      <c r="I178" s="47" t="s">
        <v>36</v>
      </c>
      <c r="J178" s="47" t="s">
        <v>550</v>
      </c>
      <c r="K178" s="75">
        <v>6374464</v>
      </c>
      <c r="L178" s="47">
        <v>3118480456</v>
      </c>
      <c r="M178" s="47" t="s">
        <v>551</v>
      </c>
      <c r="N178" s="47" t="s">
        <v>208</v>
      </c>
      <c r="O178" s="47">
        <v>328</v>
      </c>
      <c r="P178" s="47" t="s">
        <v>142</v>
      </c>
      <c r="Q178" s="76" t="s">
        <v>552</v>
      </c>
      <c r="R178" s="77">
        <v>43524</v>
      </c>
      <c r="S178" s="77">
        <v>44620</v>
      </c>
      <c r="T178" s="73" t="s">
        <v>37</v>
      </c>
      <c r="U178" s="77">
        <v>44132</v>
      </c>
      <c r="V178" s="77">
        <v>44496</v>
      </c>
      <c r="W178" s="76" t="s">
        <v>37</v>
      </c>
      <c r="X178" s="76" t="s">
        <v>508</v>
      </c>
      <c r="Y178" s="47" t="s">
        <v>741</v>
      </c>
      <c r="Z178" s="73">
        <v>1001768</v>
      </c>
    </row>
    <row r="179" spans="1:26" ht="36.75" customHeight="1" x14ac:dyDescent="0.3">
      <c r="A179" s="72" t="s">
        <v>99</v>
      </c>
      <c r="B179" s="72" t="s">
        <v>100</v>
      </c>
      <c r="C179" s="81" t="s">
        <v>103</v>
      </c>
      <c r="D179" s="46" t="s">
        <v>40</v>
      </c>
      <c r="E179" s="73">
        <f>VLOOKUP(C179,BD!H:I,2,0)</f>
        <v>987</v>
      </c>
      <c r="F179" s="47" t="s">
        <v>91</v>
      </c>
      <c r="G179" s="47" t="s">
        <v>549</v>
      </c>
      <c r="H179" s="74">
        <v>8512500069</v>
      </c>
      <c r="I179" s="47" t="s">
        <v>36</v>
      </c>
      <c r="J179" s="47" t="s">
        <v>550</v>
      </c>
      <c r="K179" s="75">
        <v>6374464</v>
      </c>
      <c r="L179" s="47">
        <v>3118480456</v>
      </c>
      <c r="M179" s="47" t="s">
        <v>551</v>
      </c>
      <c r="N179" s="47" t="s">
        <v>208</v>
      </c>
      <c r="O179" s="47">
        <v>329</v>
      </c>
      <c r="P179" s="47" t="s">
        <v>143</v>
      </c>
      <c r="Q179" s="76" t="s">
        <v>552</v>
      </c>
      <c r="R179" s="77">
        <v>43524</v>
      </c>
      <c r="S179" s="77">
        <v>44620</v>
      </c>
      <c r="T179" s="73" t="s">
        <v>37</v>
      </c>
      <c r="U179" s="77">
        <v>44132</v>
      </c>
      <c r="V179" s="77">
        <v>44496</v>
      </c>
      <c r="W179" s="76" t="s">
        <v>37</v>
      </c>
      <c r="X179" s="76" t="s">
        <v>508</v>
      </c>
      <c r="Y179" s="47" t="s">
        <v>741</v>
      </c>
      <c r="Z179" s="73">
        <v>1001768</v>
      </c>
    </row>
    <row r="180" spans="1:26" ht="36.75" customHeight="1" x14ac:dyDescent="0.3">
      <c r="A180" s="72" t="s">
        <v>99</v>
      </c>
      <c r="B180" s="72" t="s">
        <v>100</v>
      </c>
      <c r="C180" s="81" t="s">
        <v>103</v>
      </c>
      <c r="D180" s="46" t="s">
        <v>40</v>
      </c>
      <c r="E180" s="73">
        <f>VLOOKUP(C180,BD!H:I,2,0)</f>
        <v>987</v>
      </c>
      <c r="F180" s="47" t="s">
        <v>91</v>
      </c>
      <c r="G180" s="47" t="s">
        <v>549</v>
      </c>
      <c r="H180" s="74">
        <v>8512500069</v>
      </c>
      <c r="I180" s="47" t="s">
        <v>36</v>
      </c>
      <c r="J180" s="47" t="s">
        <v>550</v>
      </c>
      <c r="K180" s="75">
        <v>6374464</v>
      </c>
      <c r="L180" s="47">
        <v>3118480456</v>
      </c>
      <c r="M180" s="47" t="s">
        <v>551</v>
      </c>
      <c r="N180" s="47" t="s">
        <v>208</v>
      </c>
      <c r="O180" s="47">
        <v>333</v>
      </c>
      <c r="P180" s="47" t="s">
        <v>363</v>
      </c>
      <c r="Q180" s="76" t="s">
        <v>552</v>
      </c>
      <c r="R180" s="77">
        <v>43524</v>
      </c>
      <c r="S180" s="77">
        <v>44620</v>
      </c>
      <c r="T180" s="73" t="s">
        <v>37</v>
      </c>
      <c r="U180" s="77">
        <v>44132</v>
      </c>
      <c r="V180" s="77">
        <v>44496</v>
      </c>
      <c r="W180" s="76" t="s">
        <v>37</v>
      </c>
      <c r="X180" s="76" t="s">
        <v>508</v>
      </c>
      <c r="Y180" s="47" t="s">
        <v>741</v>
      </c>
      <c r="Z180" s="73">
        <v>1001768</v>
      </c>
    </row>
    <row r="181" spans="1:26" ht="36.75" customHeight="1" x14ac:dyDescent="0.3">
      <c r="A181" s="72" t="s">
        <v>99</v>
      </c>
      <c r="B181" s="72" t="s">
        <v>100</v>
      </c>
      <c r="C181" s="81" t="s">
        <v>103</v>
      </c>
      <c r="D181" s="45" t="s">
        <v>35</v>
      </c>
      <c r="E181" s="73">
        <f>VLOOKUP(C181,BD!H:I,2,0)</f>
        <v>987</v>
      </c>
      <c r="F181" s="47" t="s">
        <v>91</v>
      </c>
      <c r="G181" s="47" t="s">
        <v>549</v>
      </c>
      <c r="H181" s="74">
        <v>8512500069</v>
      </c>
      <c r="I181" s="47" t="s">
        <v>36</v>
      </c>
      <c r="J181" s="47" t="s">
        <v>550</v>
      </c>
      <c r="K181" s="75">
        <v>6374464</v>
      </c>
      <c r="L181" s="47">
        <v>3118480456</v>
      </c>
      <c r="M181" s="47" t="s">
        <v>551</v>
      </c>
      <c r="N181" s="47" t="s">
        <v>208</v>
      </c>
      <c r="O181" s="47">
        <v>334</v>
      </c>
      <c r="P181" s="47" t="s">
        <v>343</v>
      </c>
      <c r="Q181" s="76" t="s">
        <v>552</v>
      </c>
      <c r="R181" s="77">
        <v>43524</v>
      </c>
      <c r="S181" s="77">
        <v>44620</v>
      </c>
      <c r="T181" s="73" t="s">
        <v>37</v>
      </c>
      <c r="U181" s="77">
        <v>44132</v>
      </c>
      <c r="V181" s="77">
        <v>44496</v>
      </c>
      <c r="W181" s="76" t="s">
        <v>37</v>
      </c>
      <c r="X181" s="76" t="s">
        <v>508</v>
      </c>
      <c r="Y181" s="47" t="s">
        <v>741</v>
      </c>
      <c r="Z181" s="73">
        <v>1001768</v>
      </c>
    </row>
    <row r="182" spans="1:26" ht="36.75" customHeight="1" x14ac:dyDescent="0.3">
      <c r="A182" s="72" t="s">
        <v>99</v>
      </c>
      <c r="B182" s="72" t="s">
        <v>100</v>
      </c>
      <c r="C182" s="81" t="s">
        <v>103</v>
      </c>
      <c r="D182" s="45" t="s">
        <v>35</v>
      </c>
      <c r="E182" s="73">
        <f>VLOOKUP(C182,BD!H:I,2,0)</f>
        <v>987</v>
      </c>
      <c r="F182" s="47" t="s">
        <v>91</v>
      </c>
      <c r="G182" s="47" t="s">
        <v>549</v>
      </c>
      <c r="H182" s="74">
        <v>8512500069</v>
      </c>
      <c r="I182" s="47" t="s">
        <v>41</v>
      </c>
      <c r="J182" s="47" t="s">
        <v>550</v>
      </c>
      <c r="K182" s="75">
        <v>6374464</v>
      </c>
      <c r="L182" s="47">
        <v>3118480456</v>
      </c>
      <c r="M182" s="47" t="s">
        <v>551</v>
      </c>
      <c r="N182" s="47" t="s">
        <v>208</v>
      </c>
      <c r="O182" s="47">
        <v>342</v>
      </c>
      <c r="P182" s="47" t="s">
        <v>514</v>
      </c>
      <c r="Q182" s="76" t="s">
        <v>552</v>
      </c>
      <c r="R182" s="77">
        <v>43524</v>
      </c>
      <c r="S182" s="77">
        <v>44620</v>
      </c>
      <c r="T182" s="73" t="s">
        <v>37</v>
      </c>
      <c r="U182" s="77">
        <v>44132</v>
      </c>
      <c r="V182" s="77">
        <v>44496</v>
      </c>
      <c r="W182" s="76" t="s">
        <v>37</v>
      </c>
      <c r="X182" s="76" t="s">
        <v>508</v>
      </c>
      <c r="Y182" s="47" t="s">
        <v>741</v>
      </c>
      <c r="Z182" s="73">
        <v>1001768</v>
      </c>
    </row>
    <row r="183" spans="1:26" ht="36.75" customHeight="1" x14ac:dyDescent="0.3">
      <c r="A183" s="72" t="s">
        <v>99</v>
      </c>
      <c r="B183" s="72" t="s">
        <v>100</v>
      </c>
      <c r="C183" s="81" t="s">
        <v>103</v>
      </c>
      <c r="D183" s="46" t="s">
        <v>40</v>
      </c>
      <c r="E183" s="73">
        <f>VLOOKUP(C183,BD!H:I,2,0)</f>
        <v>987</v>
      </c>
      <c r="F183" s="47" t="s">
        <v>91</v>
      </c>
      <c r="G183" s="47" t="s">
        <v>549</v>
      </c>
      <c r="H183" s="74">
        <v>8512500069</v>
      </c>
      <c r="I183" s="47" t="s">
        <v>36</v>
      </c>
      <c r="J183" s="47" t="s">
        <v>550</v>
      </c>
      <c r="K183" s="75">
        <v>6374464</v>
      </c>
      <c r="L183" s="47">
        <v>3118480456</v>
      </c>
      <c r="M183" s="47" t="s">
        <v>551</v>
      </c>
      <c r="N183" s="47" t="s">
        <v>208</v>
      </c>
      <c r="O183" s="47">
        <v>359</v>
      </c>
      <c r="P183" s="47" t="s">
        <v>245</v>
      </c>
      <c r="Q183" s="76" t="s">
        <v>552</v>
      </c>
      <c r="R183" s="77">
        <v>43524</v>
      </c>
      <c r="S183" s="77">
        <v>44620</v>
      </c>
      <c r="T183" s="73" t="s">
        <v>37</v>
      </c>
      <c r="U183" s="77">
        <v>44132</v>
      </c>
      <c r="V183" s="77">
        <v>44496</v>
      </c>
      <c r="W183" s="76" t="s">
        <v>37</v>
      </c>
      <c r="X183" s="76" t="s">
        <v>508</v>
      </c>
      <c r="Y183" s="47" t="s">
        <v>741</v>
      </c>
      <c r="Z183" s="73">
        <v>1001768</v>
      </c>
    </row>
    <row r="184" spans="1:26" ht="36.75" customHeight="1" x14ac:dyDescent="0.3">
      <c r="A184" s="72" t="s">
        <v>99</v>
      </c>
      <c r="B184" s="72" t="s">
        <v>100</v>
      </c>
      <c r="C184" s="81" t="s">
        <v>103</v>
      </c>
      <c r="D184" s="46" t="s">
        <v>40</v>
      </c>
      <c r="E184" s="73">
        <f>VLOOKUP(C184,BD!H:I,2,0)</f>
        <v>987</v>
      </c>
      <c r="F184" s="47" t="s">
        <v>91</v>
      </c>
      <c r="G184" s="47" t="s">
        <v>549</v>
      </c>
      <c r="H184" s="74">
        <v>8512500069</v>
      </c>
      <c r="I184" s="47" t="s">
        <v>36</v>
      </c>
      <c r="J184" s="47" t="s">
        <v>550</v>
      </c>
      <c r="K184" s="75">
        <v>6374464</v>
      </c>
      <c r="L184" s="47">
        <v>3118480456</v>
      </c>
      <c r="M184" s="47" t="s">
        <v>551</v>
      </c>
      <c r="N184" s="47" t="s">
        <v>208</v>
      </c>
      <c r="O184" s="47">
        <v>407</v>
      </c>
      <c r="P184" s="47" t="s">
        <v>232</v>
      </c>
      <c r="Q184" s="76" t="s">
        <v>552</v>
      </c>
      <c r="R184" s="77">
        <v>43524</v>
      </c>
      <c r="S184" s="77">
        <v>44620</v>
      </c>
      <c r="T184" s="73" t="s">
        <v>37</v>
      </c>
      <c r="U184" s="77">
        <v>44132</v>
      </c>
      <c r="V184" s="77">
        <v>44496</v>
      </c>
      <c r="W184" s="76" t="s">
        <v>37</v>
      </c>
      <c r="X184" s="76" t="s">
        <v>508</v>
      </c>
      <c r="Y184" s="47" t="s">
        <v>741</v>
      </c>
      <c r="Z184" s="73">
        <v>1001768</v>
      </c>
    </row>
    <row r="185" spans="1:26" ht="36.75" customHeight="1" x14ac:dyDescent="0.3">
      <c r="A185" s="72" t="s">
        <v>99</v>
      </c>
      <c r="B185" s="72" t="s">
        <v>100</v>
      </c>
      <c r="C185" s="81" t="s">
        <v>103</v>
      </c>
      <c r="D185" s="45" t="s">
        <v>35</v>
      </c>
      <c r="E185" s="73">
        <f>VLOOKUP(C185,BD!H:I,2,0)</f>
        <v>987</v>
      </c>
      <c r="F185" s="47" t="s">
        <v>91</v>
      </c>
      <c r="G185" s="47" t="s">
        <v>549</v>
      </c>
      <c r="H185" s="74">
        <v>8512500069</v>
      </c>
      <c r="I185" s="47" t="s">
        <v>36</v>
      </c>
      <c r="J185" s="47" t="s">
        <v>550</v>
      </c>
      <c r="K185" s="75">
        <v>6374464</v>
      </c>
      <c r="L185" s="47">
        <v>3118480456</v>
      </c>
      <c r="M185" s="47" t="s">
        <v>551</v>
      </c>
      <c r="N185" s="47" t="s">
        <v>208</v>
      </c>
      <c r="O185" s="47">
        <v>706</v>
      </c>
      <c r="P185" s="47" t="s">
        <v>370</v>
      </c>
      <c r="Q185" s="76" t="s">
        <v>552</v>
      </c>
      <c r="R185" s="77">
        <v>43524</v>
      </c>
      <c r="S185" s="77">
        <v>44620</v>
      </c>
      <c r="T185" s="73" t="s">
        <v>37</v>
      </c>
      <c r="U185" s="77">
        <v>44132</v>
      </c>
      <c r="V185" s="77">
        <v>44496</v>
      </c>
      <c r="W185" s="76" t="s">
        <v>37</v>
      </c>
      <c r="X185" s="76" t="s">
        <v>508</v>
      </c>
      <c r="Y185" s="47" t="s">
        <v>741</v>
      </c>
      <c r="Z185" s="73">
        <v>1001768</v>
      </c>
    </row>
    <row r="186" spans="1:26" ht="36.75" customHeight="1" x14ac:dyDescent="0.3">
      <c r="A186" s="72" t="s">
        <v>99</v>
      </c>
      <c r="B186" s="72" t="s">
        <v>100</v>
      </c>
      <c r="C186" s="81" t="s">
        <v>103</v>
      </c>
      <c r="D186" s="46" t="s">
        <v>40</v>
      </c>
      <c r="E186" s="73">
        <f>VLOOKUP(C186,BD!H:I,2,0)</f>
        <v>987</v>
      </c>
      <c r="F186" s="47" t="s">
        <v>91</v>
      </c>
      <c r="G186" s="47" t="s">
        <v>549</v>
      </c>
      <c r="H186" s="74">
        <v>8512500069</v>
      </c>
      <c r="I186" s="47" t="s">
        <v>36</v>
      </c>
      <c r="J186" s="47" t="s">
        <v>550</v>
      </c>
      <c r="K186" s="75">
        <v>6374464</v>
      </c>
      <c r="L186" s="47">
        <v>3118480456</v>
      </c>
      <c r="M186" s="47" t="s">
        <v>551</v>
      </c>
      <c r="N186" s="47" t="s">
        <v>208</v>
      </c>
      <c r="O186" s="47">
        <v>712</v>
      </c>
      <c r="P186" s="47" t="s">
        <v>342</v>
      </c>
      <c r="Q186" s="76" t="s">
        <v>552</v>
      </c>
      <c r="R186" s="77">
        <v>43524</v>
      </c>
      <c r="S186" s="77">
        <v>44620</v>
      </c>
      <c r="T186" s="73" t="s">
        <v>37</v>
      </c>
      <c r="U186" s="77">
        <v>44132</v>
      </c>
      <c r="V186" s="77">
        <v>44496</v>
      </c>
      <c r="W186" s="76" t="s">
        <v>37</v>
      </c>
      <c r="X186" s="76" t="s">
        <v>508</v>
      </c>
      <c r="Y186" s="47" t="s">
        <v>741</v>
      </c>
      <c r="Z186" s="73">
        <v>1001768</v>
      </c>
    </row>
    <row r="187" spans="1:26" ht="36.75" customHeight="1" x14ac:dyDescent="0.3">
      <c r="A187" s="72" t="s">
        <v>99</v>
      </c>
      <c r="B187" s="72" t="s">
        <v>100</v>
      </c>
      <c r="C187" s="81" t="s">
        <v>103</v>
      </c>
      <c r="D187" s="46" t="s">
        <v>40</v>
      </c>
      <c r="E187" s="73">
        <f>VLOOKUP(C187,BD!H:I,2,0)</f>
        <v>987</v>
      </c>
      <c r="F187" s="47" t="s">
        <v>91</v>
      </c>
      <c r="G187" s="47" t="s">
        <v>549</v>
      </c>
      <c r="H187" s="74">
        <v>8512500069</v>
      </c>
      <c r="I187" s="47" t="s">
        <v>36</v>
      </c>
      <c r="J187" s="47" t="s">
        <v>550</v>
      </c>
      <c r="K187" s="75">
        <v>6374464</v>
      </c>
      <c r="L187" s="47">
        <v>3118480456</v>
      </c>
      <c r="M187" s="47" t="s">
        <v>551</v>
      </c>
      <c r="N187" s="47" t="s">
        <v>208</v>
      </c>
      <c r="O187" s="47">
        <v>724</v>
      </c>
      <c r="P187" s="47" t="s">
        <v>411</v>
      </c>
      <c r="Q187" s="76" t="s">
        <v>552</v>
      </c>
      <c r="R187" s="77">
        <v>43524</v>
      </c>
      <c r="S187" s="77">
        <v>44620</v>
      </c>
      <c r="T187" s="73" t="s">
        <v>37</v>
      </c>
      <c r="U187" s="77">
        <v>44132</v>
      </c>
      <c r="V187" s="77">
        <v>44496</v>
      </c>
      <c r="W187" s="76" t="s">
        <v>37</v>
      </c>
      <c r="X187" s="76" t="s">
        <v>508</v>
      </c>
      <c r="Y187" s="47" t="s">
        <v>741</v>
      </c>
      <c r="Z187" s="73">
        <v>1001768</v>
      </c>
    </row>
    <row r="188" spans="1:26" ht="36.75" customHeight="1" x14ac:dyDescent="0.3">
      <c r="A188" s="72" t="s">
        <v>99</v>
      </c>
      <c r="B188" s="72" t="s">
        <v>100</v>
      </c>
      <c r="C188" s="81" t="s">
        <v>103</v>
      </c>
      <c r="D188" s="46" t="s">
        <v>40</v>
      </c>
      <c r="E188" s="73">
        <f>VLOOKUP(C188,BD!H:I,2,0)</f>
        <v>987</v>
      </c>
      <c r="F188" s="47" t="s">
        <v>91</v>
      </c>
      <c r="G188" s="47" t="s">
        <v>549</v>
      </c>
      <c r="H188" s="74">
        <v>8512500069</v>
      </c>
      <c r="I188" s="47" t="s">
        <v>36</v>
      </c>
      <c r="J188" s="47" t="s">
        <v>550</v>
      </c>
      <c r="K188" s="75">
        <v>6374464</v>
      </c>
      <c r="L188" s="47">
        <v>3118480456</v>
      </c>
      <c r="M188" s="47" t="s">
        <v>551</v>
      </c>
      <c r="N188" s="47" t="s">
        <v>208</v>
      </c>
      <c r="O188" s="47">
        <v>729</v>
      </c>
      <c r="P188" s="47" t="s">
        <v>169</v>
      </c>
      <c r="Q188" s="76" t="s">
        <v>552</v>
      </c>
      <c r="R188" s="77">
        <v>43524</v>
      </c>
      <c r="S188" s="77">
        <v>44620</v>
      </c>
      <c r="T188" s="73" t="s">
        <v>37</v>
      </c>
      <c r="U188" s="77">
        <v>44132</v>
      </c>
      <c r="V188" s="77">
        <v>44496</v>
      </c>
      <c r="W188" s="76" t="s">
        <v>37</v>
      </c>
      <c r="X188" s="76" t="s">
        <v>508</v>
      </c>
      <c r="Y188" s="47" t="s">
        <v>741</v>
      </c>
      <c r="Z188" s="73">
        <v>1001768</v>
      </c>
    </row>
    <row r="189" spans="1:26" ht="36.75" customHeight="1" x14ac:dyDescent="0.3">
      <c r="A189" s="72" t="s">
        <v>99</v>
      </c>
      <c r="B189" s="72" t="s">
        <v>100</v>
      </c>
      <c r="C189" s="81" t="s">
        <v>103</v>
      </c>
      <c r="D189" s="46" t="s">
        <v>40</v>
      </c>
      <c r="E189" s="73">
        <f>VLOOKUP(C189,BD!H:I,2,0)</f>
        <v>987</v>
      </c>
      <c r="F189" s="47" t="s">
        <v>91</v>
      </c>
      <c r="G189" s="47" t="s">
        <v>549</v>
      </c>
      <c r="H189" s="74">
        <v>8512500069</v>
      </c>
      <c r="I189" s="47" t="s">
        <v>36</v>
      </c>
      <c r="J189" s="47" t="s">
        <v>550</v>
      </c>
      <c r="K189" s="75">
        <v>6374464</v>
      </c>
      <c r="L189" s="47">
        <v>3118480456</v>
      </c>
      <c r="M189" s="47" t="s">
        <v>551</v>
      </c>
      <c r="N189" s="47" t="s">
        <v>208</v>
      </c>
      <c r="O189" s="47">
        <v>741</v>
      </c>
      <c r="P189" s="47" t="s">
        <v>344</v>
      </c>
      <c r="Q189" s="76" t="s">
        <v>552</v>
      </c>
      <c r="R189" s="77">
        <v>43524</v>
      </c>
      <c r="S189" s="77">
        <v>44620</v>
      </c>
      <c r="T189" s="73" t="s">
        <v>37</v>
      </c>
      <c r="U189" s="77">
        <v>44132</v>
      </c>
      <c r="V189" s="77">
        <v>44496</v>
      </c>
      <c r="W189" s="76" t="s">
        <v>37</v>
      </c>
      <c r="X189" s="76" t="s">
        <v>508</v>
      </c>
      <c r="Y189" s="47" t="s">
        <v>741</v>
      </c>
      <c r="Z189" s="73">
        <v>1001768</v>
      </c>
    </row>
    <row r="190" spans="1:26" ht="36.75" customHeight="1" x14ac:dyDescent="0.3">
      <c r="A190" s="72" t="s">
        <v>99</v>
      </c>
      <c r="B190" s="72" t="s">
        <v>100</v>
      </c>
      <c r="C190" s="81" t="s">
        <v>103</v>
      </c>
      <c r="D190" s="45" t="s">
        <v>35</v>
      </c>
      <c r="E190" s="73">
        <f>VLOOKUP(C190,BD!H:I,2,0)</f>
        <v>987</v>
      </c>
      <c r="F190" s="47" t="s">
        <v>91</v>
      </c>
      <c r="G190" s="47" t="s">
        <v>549</v>
      </c>
      <c r="H190" s="74">
        <v>8512500069</v>
      </c>
      <c r="I190" s="47" t="s">
        <v>36</v>
      </c>
      <c r="J190" s="47" t="s">
        <v>550</v>
      </c>
      <c r="K190" s="75">
        <v>6374464</v>
      </c>
      <c r="L190" s="47">
        <v>3118480456</v>
      </c>
      <c r="M190" s="47" t="s">
        <v>551</v>
      </c>
      <c r="N190" s="47" t="s">
        <v>208</v>
      </c>
      <c r="O190" s="47">
        <v>909</v>
      </c>
      <c r="P190" s="47" t="s">
        <v>345</v>
      </c>
      <c r="Q190" s="76" t="s">
        <v>552</v>
      </c>
      <c r="R190" s="77">
        <v>43524</v>
      </c>
      <c r="S190" s="77">
        <v>44620</v>
      </c>
      <c r="T190" s="73" t="s">
        <v>37</v>
      </c>
      <c r="U190" s="77">
        <v>44132</v>
      </c>
      <c r="V190" s="77">
        <v>44496</v>
      </c>
      <c r="W190" s="76" t="s">
        <v>37</v>
      </c>
      <c r="X190" s="76" t="s">
        <v>508</v>
      </c>
      <c r="Y190" s="47" t="s">
        <v>741</v>
      </c>
      <c r="Z190" s="73">
        <v>1001768</v>
      </c>
    </row>
    <row r="191" spans="1:26" ht="36.75" customHeight="1" x14ac:dyDescent="0.3">
      <c r="A191" s="72" t="s">
        <v>99</v>
      </c>
      <c r="B191" s="72" t="s">
        <v>100</v>
      </c>
      <c r="C191" s="81" t="s">
        <v>103</v>
      </c>
      <c r="D191" s="45" t="s">
        <v>35</v>
      </c>
      <c r="E191" s="73">
        <f>VLOOKUP(C191,BD!H:I,2,0)</f>
        <v>987</v>
      </c>
      <c r="F191" s="47" t="s">
        <v>91</v>
      </c>
      <c r="G191" s="47" t="s">
        <v>549</v>
      </c>
      <c r="H191" s="74">
        <v>8512500069</v>
      </c>
      <c r="I191" s="47" t="s">
        <v>36</v>
      </c>
      <c r="J191" s="47" t="s">
        <v>550</v>
      </c>
      <c r="K191" s="75">
        <v>6374464</v>
      </c>
      <c r="L191" s="47">
        <v>3118480456</v>
      </c>
      <c r="M191" s="47" t="s">
        <v>551</v>
      </c>
      <c r="N191" s="47" t="s">
        <v>208</v>
      </c>
      <c r="O191" s="47">
        <v>910</v>
      </c>
      <c r="P191" s="47" t="s">
        <v>346</v>
      </c>
      <c r="Q191" s="76" t="s">
        <v>552</v>
      </c>
      <c r="R191" s="77">
        <v>43524</v>
      </c>
      <c r="S191" s="77">
        <v>44620</v>
      </c>
      <c r="T191" s="73" t="s">
        <v>37</v>
      </c>
      <c r="U191" s="77">
        <v>44132</v>
      </c>
      <c r="V191" s="77">
        <v>44496</v>
      </c>
      <c r="W191" s="76" t="s">
        <v>37</v>
      </c>
      <c r="X191" s="76" t="s">
        <v>508</v>
      </c>
      <c r="Y191" s="47" t="s">
        <v>741</v>
      </c>
      <c r="Z191" s="73">
        <v>1001768</v>
      </c>
    </row>
    <row r="192" spans="1:26" ht="36.75" customHeight="1" x14ac:dyDescent="0.3">
      <c r="A192" s="72" t="s">
        <v>99</v>
      </c>
      <c r="B192" s="72" t="s">
        <v>100</v>
      </c>
      <c r="C192" s="81" t="s">
        <v>103</v>
      </c>
      <c r="D192" s="45" t="s">
        <v>35</v>
      </c>
      <c r="E192" s="73">
        <f>VLOOKUP(C192,BD!H:I,2,0)</f>
        <v>987</v>
      </c>
      <c r="F192" s="47" t="s">
        <v>91</v>
      </c>
      <c r="G192" s="47" t="s">
        <v>549</v>
      </c>
      <c r="H192" s="74">
        <v>8512500069</v>
      </c>
      <c r="I192" s="47" t="s">
        <v>36</v>
      </c>
      <c r="J192" s="47" t="s">
        <v>550</v>
      </c>
      <c r="K192" s="75">
        <v>6374464</v>
      </c>
      <c r="L192" s="47">
        <v>3118480456</v>
      </c>
      <c r="M192" s="47" t="s">
        <v>551</v>
      </c>
      <c r="N192" s="47" t="s">
        <v>208</v>
      </c>
      <c r="O192" s="47">
        <v>911</v>
      </c>
      <c r="P192" s="47" t="s">
        <v>347</v>
      </c>
      <c r="Q192" s="76" t="s">
        <v>552</v>
      </c>
      <c r="R192" s="77">
        <v>43524</v>
      </c>
      <c r="S192" s="77">
        <v>44620</v>
      </c>
      <c r="T192" s="73" t="s">
        <v>37</v>
      </c>
      <c r="U192" s="77">
        <v>44132</v>
      </c>
      <c r="V192" s="77">
        <v>44496</v>
      </c>
      <c r="W192" s="76" t="s">
        <v>37</v>
      </c>
      <c r="X192" s="76" t="s">
        <v>508</v>
      </c>
      <c r="Y192" s="47" t="s">
        <v>741</v>
      </c>
      <c r="Z192" s="73">
        <v>1001768</v>
      </c>
    </row>
    <row r="193" spans="1:26" ht="36.75" customHeight="1" x14ac:dyDescent="0.3">
      <c r="A193" s="72" t="s">
        <v>99</v>
      </c>
      <c r="B193" s="72" t="s">
        <v>100</v>
      </c>
      <c r="C193" s="81" t="s">
        <v>103</v>
      </c>
      <c r="D193" s="45" t="s">
        <v>35</v>
      </c>
      <c r="E193" s="73">
        <f>VLOOKUP(C193,BD!H:I,2,0)</f>
        <v>987</v>
      </c>
      <c r="F193" s="47" t="s">
        <v>91</v>
      </c>
      <c r="G193" s="47" t="s">
        <v>549</v>
      </c>
      <c r="H193" s="74">
        <v>8512500069</v>
      </c>
      <c r="I193" s="47" t="s">
        <v>36</v>
      </c>
      <c r="J193" s="47" t="s">
        <v>550</v>
      </c>
      <c r="K193" s="75">
        <v>6374464</v>
      </c>
      <c r="L193" s="47">
        <v>3118480456</v>
      </c>
      <c r="M193" s="47" t="s">
        <v>551</v>
      </c>
      <c r="N193" s="47" t="s">
        <v>208</v>
      </c>
      <c r="O193" s="47">
        <v>912</v>
      </c>
      <c r="P193" s="47" t="s">
        <v>348</v>
      </c>
      <c r="Q193" s="76" t="s">
        <v>552</v>
      </c>
      <c r="R193" s="77">
        <v>43524</v>
      </c>
      <c r="S193" s="77">
        <v>44620</v>
      </c>
      <c r="T193" s="73" t="s">
        <v>37</v>
      </c>
      <c r="U193" s="77">
        <v>44132</v>
      </c>
      <c r="V193" s="77">
        <v>44496</v>
      </c>
      <c r="W193" s="76" t="s">
        <v>37</v>
      </c>
      <c r="X193" s="76" t="s">
        <v>508</v>
      </c>
      <c r="Y193" s="47" t="s">
        <v>741</v>
      </c>
      <c r="Z193" s="73">
        <v>1001768</v>
      </c>
    </row>
    <row r="194" spans="1:26" ht="36.75" customHeight="1" x14ac:dyDescent="0.3">
      <c r="A194" s="72" t="s">
        <v>99</v>
      </c>
      <c r="B194" s="72" t="s">
        <v>100</v>
      </c>
      <c r="C194" s="81" t="s">
        <v>103</v>
      </c>
      <c r="D194" s="45" t="s">
        <v>35</v>
      </c>
      <c r="E194" s="73">
        <f>VLOOKUP(C194,BD!H:I,2,0)</f>
        <v>987</v>
      </c>
      <c r="F194" s="47" t="s">
        <v>91</v>
      </c>
      <c r="G194" s="47" t="s">
        <v>549</v>
      </c>
      <c r="H194" s="74">
        <v>8512500069</v>
      </c>
      <c r="I194" s="47" t="s">
        <v>36</v>
      </c>
      <c r="J194" s="47" t="s">
        <v>550</v>
      </c>
      <c r="K194" s="75">
        <v>6374464</v>
      </c>
      <c r="L194" s="47">
        <v>3118480456</v>
      </c>
      <c r="M194" s="47" t="s">
        <v>551</v>
      </c>
      <c r="N194" s="47" t="s">
        <v>208</v>
      </c>
      <c r="O194" s="47">
        <v>913</v>
      </c>
      <c r="P194" s="47" t="s">
        <v>349</v>
      </c>
      <c r="Q194" s="76" t="s">
        <v>552</v>
      </c>
      <c r="R194" s="77">
        <v>43524</v>
      </c>
      <c r="S194" s="77">
        <v>44620</v>
      </c>
      <c r="T194" s="73" t="s">
        <v>37</v>
      </c>
      <c r="U194" s="77">
        <v>44132</v>
      </c>
      <c r="V194" s="77">
        <v>44496</v>
      </c>
      <c r="W194" s="76" t="s">
        <v>37</v>
      </c>
      <c r="X194" s="76" t="s">
        <v>508</v>
      </c>
      <c r="Y194" s="47" t="s">
        <v>741</v>
      </c>
      <c r="Z194" s="73">
        <v>1001768</v>
      </c>
    </row>
    <row r="195" spans="1:26" ht="36.75" customHeight="1" x14ac:dyDescent="0.3">
      <c r="A195" s="72" t="s">
        <v>99</v>
      </c>
      <c r="B195" s="72" t="s">
        <v>100</v>
      </c>
      <c r="C195" s="81" t="s">
        <v>103</v>
      </c>
      <c r="D195" s="45" t="s">
        <v>35</v>
      </c>
      <c r="E195" s="73">
        <f>VLOOKUP(C195,BD!H:I,2,0)</f>
        <v>987</v>
      </c>
      <c r="F195" s="47" t="s">
        <v>91</v>
      </c>
      <c r="G195" s="47" t="s">
        <v>549</v>
      </c>
      <c r="H195" s="74">
        <v>8512500069</v>
      </c>
      <c r="I195" s="47" t="s">
        <v>36</v>
      </c>
      <c r="J195" s="47" t="s">
        <v>550</v>
      </c>
      <c r="K195" s="75">
        <v>6374464</v>
      </c>
      <c r="L195" s="47">
        <v>3118480456</v>
      </c>
      <c r="M195" s="47" t="s">
        <v>551</v>
      </c>
      <c r="N195" s="47" t="s">
        <v>208</v>
      </c>
      <c r="O195" s="47">
        <v>915</v>
      </c>
      <c r="P195" s="47" t="s">
        <v>351</v>
      </c>
      <c r="Q195" s="76" t="s">
        <v>552</v>
      </c>
      <c r="R195" s="77">
        <v>43524</v>
      </c>
      <c r="S195" s="77">
        <v>44620</v>
      </c>
      <c r="T195" s="73" t="s">
        <v>37</v>
      </c>
      <c r="U195" s="77">
        <v>44132</v>
      </c>
      <c r="V195" s="77">
        <v>44496</v>
      </c>
      <c r="W195" s="76" t="s">
        <v>37</v>
      </c>
      <c r="X195" s="76" t="s">
        <v>508</v>
      </c>
      <c r="Y195" s="47" t="s">
        <v>741</v>
      </c>
      <c r="Z195" s="73">
        <v>1001768</v>
      </c>
    </row>
    <row r="196" spans="1:26" ht="36.75" customHeight="1" x14ac:dyDescent="0.3">
      <c r="A196" s="72" t="s">
        <v>99</v>
      </c>
      <c r="B196" s="72" t="s">
        <v>100</v>
      </c>
      <c r="C196" s="81" t="s">
        <v>103</v>
      </c>
      <c r="D196" s="45" t="s">
        <v>35</v>
      </c>
      <c r="E196" s="73">
        <f>VLOOKUP(C196,BD!H:I,2,0)</f>
        <v>987</v>
      </c>
      <c r="F196" s="47" t="s">
        <v>91</v>
      </c>
      <c r="G196" s="47" t="s">
        <v>549</v>
      </c>
      <c r="H196" s="74">
        <v>8512500069</v>
      </c>
      <c r="I196" s="47" t="s">
        <v>36</v>
      </c>
      <c r="J196" s="47" t="s">
        <v>550</v>
      </c>
      <c r="K196" s="75">
        <v>6374464</v>
      </c>
      <c r="L196" s="47">
        <v>3118480456</v>
      </c>
      <c r="M196" s="47" t="s">
        <v>551</v>
      </c>
      <c r="N196" s="47" t="s">
        <v>208</v>
      </c>
      <c r="O196" s="47">
        <v>916</v>
      </c>
      <c r="P196" s="47" t="s">
        <v>352</v>
      </c>
      <c r="Q196" s="76" t="s">
        <v>552</v>
      </c>
      <c r="R196" s="77">
        <v>43524</v>
      </c>
      <c r="S196" s="77">
        <v>44620</v>
      </c>
      <c r="T196" s="73" t="s">
        <v>37</v>
      </c>
      <c r="U196" s="77">
        <v>44132</v>
      </c>
      <c r="V196" s="77">
        <v>44496</v>
      </c>
      <c r="W196" s="76" t="s">
        <v>37</v>
      </c>
      <c r="X196" s="76" t="s">
        <v>508</v>
      </c>
      <c r="Y196" s="47" t="s">
        <v>741</v>
      </c>
      <c r="Z196" s="73">
        <v>1001768</v>
      </c>
    </row>
    <row r="197" spans="1:26" ht="36.75" customHeight="1" x14ac:dyDescent="0.3">
      <c r="A197" s="72" t="s">
        <v>99</v>
      </c>
      <c r="B197" s="72" t="s">
        <v>100</v>
      </c>
      <c r="C197" s="81" t="s">
        <v>103</v>
      </c>
      <c r="D197" s="45" t="s">
        <v>35</v>
      </c>
      <c r="E197" s="73">
        <f>VLOOKUP(C197,BD!H:I,2,0)</f>
        <v>987</v>
      </c>
      <c r="F197" s="47" t="s">
        <v>91</v>
      </c>
      <c r="G197" s="47" t="s">
        <v>549</v>
      </c>
      <c r="H197" s="74">
        <v>8512500069</v>
      </c>
      <c r="I197" s="47" t="s">
        <v>36</v>
      </c>
      <c r="J197" s="47" t="s">
        <v>550</v>
      </c>
      <c r="K197" s="75">
        <v>6374464</v>
      </c>
      <c r="L197" s="47">
        <v>3118480456</v>
      </c>
      <c r="M197" s="47" t="s">
        <v>551</v>
      </c>
      <c r="N197" s="47" t="s">
        <v>208</v>
      </c>
      <c r="O197" s="47">
        <v>917</v>
      </c>
      <c r="P197" s="47" t="s">
        <v>353</v>
      </c>
      <c r="Q197" s="76" t="s">
        <v>552</v>
      </c>
      <c r="R197" s="77">
        <v>43524</v>
      </c>
      <c r="S197" s="77">
        <v>44620</v>
      </c>
      <c r="T197" s="73" t="s">
        <v>37</v>
      </c>
      <c r="U197" s="77">
        <v>44132</v>
      </c>
      <c r="V197" s="77">
        <v>44496</v>
      </c>
      <c r="W197" s="76" t="s">
        <v>37</v>
      </c>
      <c r="X197" s="76" t="s">
        <v>508</v>
      </c>
      <c r="Y197" s="47" t="s">
        <v>741</v>
      </c>
      <c r="Z197" s="73">
        <v>1001768</v>
      </c>
    </row>
    <row r="198" spans="1:26" ht="36.75" customHeight="1" x14ac:dyDescent="0.3">
      <c r="A198" s="72" t="s">
        <v>99</v>
      </c>
      <c r="B198" s="72" t="s">
        <v>100</v>
      </c>
      <c r="C198" s="81" t="s">
        <v>103</v>
      </c>
      <c r="D198" s="45" t="s">
        <v>35</v>
      </c>
      <c r="E198" s="73">
        <f>VLOOKUP(C198,BD!H:I,2,0)</f>
        <v>987</v>
      </c>
      <c r="F198" s="47" t="s">
        <v>91</v>
      </c>
      <c r="G198" s="47" t="s">
        <v>549</v>
      </c>
      <c r="H198" s="74">
        <v>8512500069</v>
      </c>
      <c r="I198" s="47" t="s">
        <v>36</v>
      </c>
      <c r="J198" s="47" t="s">
        <v>550</v>
      </c>
      <c r="K198" s="75">
        <v>6374464</v>
      </c>
      <c r="L198" s="47">
        <v>3118480456</v>
      </c>
      <c r="M198" s="47" t="s">
        <v>551</v>
      </c>
      <c r="N198" s="47" t="s">
        <v>208</v>
      </c>
      <c r="O198" s="47">
        <v>918</v>
      </c>
      <c r="P198" s="47" t="s">
        <v>354</v>
      </c>
      <c r="Q198" s="76" t="s">
        <v>552</v>
      </c>
      <c r="R198" s="77">
        <v>43524</v>
      </c>
      <c r="S198" s="77">
        <v>44620</v>
      </c>
      <c r="T198" s="73" t="s">
        <v>37</v>
      </c>
      <c r="U198" s="77">
        <v>44132</v>
      </c>
      <c r="V198" s="77">
        <v>44496</v>
      </c>
      <c r="W198" s="76" t="s">
        <v>37</v>
      </c>
      <c r="X198" s="76" t="s">
        <v>508</v>
      </c>
      <c r="Y198" s="47" t="s">
        <v>741</v>
      </c>
      <c r="Z198" s="73">
        <v>1001768</v>
      </c>
    </row>
    <row r="199" spans="1:26" ht="36.75" customHeight="1" x14ac:dyDescent="0.3">
      <c r="A199" s="72" t="s">
        <v>99</v>
      </c>
      <c r="B199" s="72" t="s">
        <v>100</v>
      </c>
      <c r="C199" s="81" t="s">
        <v>103</v>
      </c>
      <c r="D199" s="46" t="s">
        <v>40</v>
      </c>
      <c r="E199" s="73">
        <f>VLOOKUP(C199,BD!H:I,2,0)</f>
        <v>987</v>
      </c>
      <c r="F199" s="47" t="s">
        <v>91</v>
      </c>
      <c r="G199" s="47" t="s">
        <v>549</v>
      </c>
      <c r="H199" s="74">
        <v>8512500069</v>
      </c>
      <c r="I199" s="47" t="s">
        <v>36</v>
      </c>
      <c r="J199" s="47" t="s">
        <v>550</v>
      </c>
      <c r="K199" s="75">
        <v>6374464</v>
      </c>
      <c r="L199" s="47">
        <v>3118480456</v>
      </c>
      <c r="M199" s="47" t="s">
        <v>551</v>
      </c>
      <c r="N199" s="47" t="s">
        <v>208</v>
      </c>
      <c r="O199" s="47">
        <v>950</v>
      </c>
      <c r="P199" s="47" t="s">
        <v>355</v>
      </c>
      <c r="Q199" s="76" t="s">
        <v>552</v>
      </c>
      <c r="R199" s="77">
        <v>43524</v>
      </c>
      <c r="S199" s="77">
        <v>44620</v>
      </c>
      <c r="T199" s="73" t="s">
        <v>37</v>
      </c>
      <c r="U199" s="77">
        <v>44132</v>
      </c>
      <c r="V199" s="77">
        <v>44496</v>
      </c>
      <c r="W199" s="76" t="s">
        <v>37</v>
      </c>
      <c r="X199" s="76" t="s">
        <v>508</v>
      </c>
      <c r="Y199" s="47" t="s">
        <v>741</v>
      </c>
      <c r="Z199" s="73">
        <v>1001768</v>
      </c>
    </row>
    <row r="200" spans="1:26" ht="36.75" customHeight="1" x14ac:dyDescent="0.3">
      <c r="A200" s="72" t="s">
        <v>99</v>
      </c>
      <c r="B200" s="72" t="s">
        <v>100</v>
      </c>
      <c r="C200" s="81" t="s">
        <v>103</v>
      </c>
      <c r="D200" s="46" t="s">
        <v>40</v>
      </c>
      <c r="E200" s="73">
        <f>VLOOKUP(C200,BD!H:I,2,0)</f>
        <v>987</v>
      </c>
      <c r="F200" s="47" t="s">
        <v>91</v>
      </c>
      <c r="G200" s="47" t="s">
        <v>549</v>
      </c>
      <c r="H200" s="74">
        <v>8512500069</v>
      </c>
      <c r="I200" s="47" t="s">
        <v>36</v>
      </c>
      <c r="J200" s="47" t="s">
        <v>550</v>
      </c>
      <c r="K200" s="75">
        <v>6374464</v>
      </c>
      <c r="L200" s="47">
        <v>3118480456</v>
      </c>
      <c r="M200" s="47" t="s">
        <v>551</v>
      </c>
      <c r="N200" s="47" t="s">
        <v>208</v>
      </c>
      <c r="O200" s="47">
        <v>344</v>
      </c>
      <c r="P200" s="47" t="s">
        <v>359</v>
      </c>
      <c r="Q200" s="76" t="s">
        <v>552</v>
      </c>
      <c r="R200" s="77">
        <v>43524</v>
      </c>
      <c r="S200" s="77">
        <v>44620</v>
      </c>
      <c r="T200" s="73" t="s">
        <v>37</v>
      </c>
      <c r="U200" s="77">
        <v>44132</v>
      </c>
      <c r="V200" s="77">
        <v>44496</v>
      </c>
      <c r="W200" s="76" t="s">
        <v>37</v>
      </c>
      <c r="X200" s="76" t="s">
        <v>508</v>
      </c>
      <c r="Y200" s="47" t="s">
        <v>741</v>
      </c>
      <c r="Z200" s="73">
        <v>1001768</v>
      </c>
    </row>
    <row r="201" spans="1:26" ht="36.75" customHeight="1" x14ac:dyDescent="0.3">
      <c r="A201" s="72" t="s">
        <v>99</v>
      </c>
      <c r="B201" s="72" t="s">
        <v>100</v>
      </c>
      <c r="C201" s="81" t="s">
        <v>103</v>
      </c>
      <c r="D201" s="46" t="s">
        <v>40</v>
      </c>
      <c r="E201" s="73">
        <f>VLOOKUP(C201,BD!H:I,2,0)</f>
        <v>987</v>
      </c>
      <c r="F201" s="47" t="s">
        <v>91</v>
      </c>
      <c r="G201" s="47" t="s">
        <v>549</v>
      </c>
      <c r="H201" s="74">
        <v>8512500069</v>
      </c>
      <c r="I201" s="47" t="s">
        <v>36</v>
      </c>
      <c r="J201" s="47" t="s">
        <v>550</v>
      </c>
      <c r="K201" s="75">
        <v>6374464</v>
      </c>
      <c r="L201" s="47">
        <v>3118480456</v>
      </c>
      <c r="M201" s="47" t="s">
        <v>551</v>
      </c>
      <c r="N201" s="47" t="s">
        <v>208</v>
      </c>
      <c r="O201" s="47">
        <v>728</v>
      </c>
      <c r="P201" s="47" t="s">
        <v>168</v>
      </c>
      <c r="Q201" s="76" t="s">
        <v>552</v>
      </c>
      <c r="R201" s="77">
        <v>43524</v>
      </c>
      <c r="S201" s="77">
        <v>44620</v>
      </c>
      <c r="T201" s="73" t="s">
        <v>37</v>
      </c>
      <c r="U201" s="77">
        <v>44132</v>
      </c>
      <c r="V201" s="77">
        <v>44496</v>
      </c>
      <c r="W201" s="76" t="s">
        <v>37</v>
      </c>
      <c r="X201" s="76" t="s">
        <v>508</v>
      </c>
      <c r="Y201" s="47" t="s">
        <v>741</v>
      </c>
      <c r="Z201" s="73">
        <v>1001768</v>
      </c>
    </row>
    <row r="202" spans="1:26" ht="36.75" customHeight="1" x14ac:dyDescent="0.3">
      <c r="A202" s="72" t="s">
        <v>99</v>
      </c>
      <c r="B202" s="72" t="s">
        <v>100</v>
      </c>
      <c r="C202" s="81" t="s">
        <v>103</v>
      </c>
      <c r="D202" s="46" t="s">
        <v>40</v>
      </c>
      <c r="E202" s="73">
        <f>VLOOKUP(C202,BD!H:I,2,0)</f>
        <v>987</v>
      </c>
      <c r="F202" s="47" t="s">
        <v>91</v>
      </c>
      <c r="G202" s="47" t="s">
        <v>549</v>
      </c>
      <c r="H202" s="74">
        <v>8512500069</v>
      </c>
      <c r="I202" s="47" t="s">
        <v>36</v>
      </c>
      <c r="J202" s="47" t="s">
        <v>550</v>
      </c>
      <c r="K202" s="75">
        <v>6374464</v>
      </c>
      <c r="L202" s="47">
        <v>3118480456</v>
      </c>
      <c r="M202" s="47" t="s">
        <v>551</v>
      </c>
      <c r="N202" s="47" t="s">
        <v>208</v>
      </c>
      <c r="O202" s="47">
        <v>739</v>
      </c>
      <c r="P202" s="47" t="s">
        <v>171</v>
      </c>
      <c r="Q202" s="76" t="s">
        <v>552</v>
      </c>
      <c r="R202" s="77">
        <v>43524</v>
      </c>
      <c r="S202" s="77">
        <v>44620</v>
      </c>
      <c r="T202" s="73" t="s">
        <v>37</v>
      </c>
      <c r="U202" s="77">
        <v>44132</v>
      </c>
      <c r="V202" s="77">
        <v>44496</v>
      </c>
      <c r="W202" s="76" t="s">
        <v>37</v>
      </c>
      <c r="X202" s="76" t="s">
        <v>508</v>
      </c>
      <c r="Y202" s="47" t="s">
        <v>741</v>
      </c>
      <c r="Z202" s="73">
        <v>1001768</v>
      </c>
    </row>
    <row r="203" spans="1:26" ht="36.75" customHeight="1" x14ac:dyDescent="0.3">
      <c r="A203" s="72" t="s">
        <v>99</v>
      </c>
      <c r="B203" s="72" t="s">
        <v>100</v>
      </c>
      <c r="C203" s="81" t="s">
        <v>103</v>
      </c>
      <c r="D203" s="46" t="s">
        <v>40</v>
      </c>
      <c r="E203" s="73">
        <f>VLOOKUP(C203,BD!H:I,2,0)</f>
        <v>987</v>
      </c>
      <c r="F203" s="47" t="s">
        <v>91</v>
      </c>
      <c r="G203" s="47" t="s">
        <v>549</v>
      </c>
      <c r="H203" s="74">
        <v>8512500069</v>
      </c>
      <c r="I203" s="47" t="s">
        <v>36</v>
      </c>
      <c r="J203" s="47" t="s">
        <v>550</v>
      </c>
      <c r="K203" s="75">
        <v>6374464</v>
      </c>
      <c r="L203" s="47">
        <v>3118480456</v>
      </c>
      <c r="M203" s="47" t="s">
        <v>551</v>
      </c>
      <c r="N203" s="47" t="s">
        <v>208</v>
      </c>
      <c r="O203" s="47">
        <v>740</v>
      </c>
      <c r="P203" s="47" t="s">
        <v>360</v>
      </c>
      <c r="Q203" s="76" t="s">
        <v>552</v>
      </c>
      <c r="R203" s="77">
        <v>43524</v>
      </c>
      <c r="S203" s="77">
        <v>44620</v>
      </c>
      <c r="T203" s="73" t="s">
        <v>37</v>
      </c>
      <c r="U203" s="77">
        <v>44132</v>
      </c>
      <c r="V203" s="77">
        <v>44496</v>
      </c>
      <c r="W203" s="76" t="s">
        <v>37</v>
      </c>
      <c r="X203" s="76" t="s">
        <v>508</v>
      </c>
      <c r="Y203" s="47" t="s">
        <v>741</v>
      </c>
      <c r="Z203" s="73">
        <v>1001768</v>
      </c>
    </row>
    <row r="204" spans="1:26" ht="36.75" customHeight="1" x14ac:dyDescent="0.3">
      <c r="A204" s="72" t="s">
        <v>99</v>
      </c>
      <c r="B204" s="72" t="s">
        <v>100</v>
      </c>
      <c r="C204" s="81" t="s">
        <v>103</v>
      </c>
      <c r="D204" s="46" t="s">
        <v>40</v>
      </c>
      <c r="E204" s="73">
        <f>VLOOKUP(C204,BD!H:I,2,0)</f>
        <v>987</v>
      </c>
      <c r="F204" s="47" t="s">
        <v>91</v>
      </c>
      <c r="G204" s="47" t="s">
        <v>549</v>
      </c>
      <c r="H204" s="74">
        <v>8512500069</v>
      </c>
      <c r="I204" s="47" t="s">
        <v>36</v>
      </c>
      <c r="J204" s="47" t="s">
        <v>550</v>
      </c>
      <c r="K204" s="75">
        <v>6374464</v>
      </c>
      <c r="L204" s="47">
        <v>3118480456</v>
      </c>
      <c r="M204" s="47" t="s">
        <v>551</v>
      </c>
      <c r="N204" s="47" t="s">
        <v>208</v>
      </c>
      <c r="O204" s="47">
        <v>338</v>
      </c>
      <c r="P204" s="47" t="s">
        <v>210</v>
      </c>
      <c r="Q204" s="76" t="s">
        <v>552</v>
      </c>
      <c r="R204" s="77">
        <v>43524</v>
      </c>
      <c r="S204" s="77">
        <v>44620</v>
      </c>
      <c r="T204" s="73" t="s">
        <v>37</v>
      </c>
      <c r="U204" s="77">
        <v>44132</v>
      </c>
      <c r="V204" s="77">
        <v>44496</v>
      </c>
      <c r="W204" s="76" t="s">
        <v>37</v>
      </c>
      <c r="X204" s="76" t="s">
        <v>508</v>
      </c>
      <c r="Y204" s="47" t="s">
        <v>741</v>
      </c>
      <c r="Z204" s="73">
        <v>1001768</v>
      </c>
    </row>
    <row r="205" spans="1:26" ht="36.75" customHeight="1" x14ac:dyDescent="0.3">
      <c r="A205" s="72" t="s">
        <v>99</v>
      </c>
      <c r="B205" s="72" t="s">
        <v>100</v>
      </c>
      <c r="C205" s="81" t="s">
        <v>103</v>
      </c>
      <c r="D205" s="46" t="s">
        <v>40</v>
      </c>
      <c r="E205" s="73">
        <f>VLOOKUP(C205,BD!H:I,2,0)</f>
        <v>987</v>
      </c>
      <c r="F205" s="47" t="s">
        <v>91</v>
      </c>
      <c r="G205" s="47" t="s">
        <v>549</v>
      </c>
      <c r="H205" s="74">
        <v>8512500069</v>
      </c>
      <c r="I205" s="47" t="s">
        <v>36</v>
      </c>
      <c r="J205" s="47" t="s">
        <v>550</v>
      </c>
      <c r="K205" s="75">
        <v>6374464</v>
      </c>
      <c r="L205" s="47">
        <v>3118480456</v>
      </c>
      <c r="M205" s="47" t="s">
        <v>551</v>
      </c>
      <c r="N205" s="47" t="s">
        <v>208</v>
      </c>
      <c r="O205" s="47">
        <v>950</v>
      </c>
      <c r="P205" s="47" t="s">
        <v>355</v>
      </c>
      <c r="Q205" s="76" t="s">
        <v>552</v>
      </c>
      <c r="R205" s="77">
        <v>43524</v>
      </c>
      <c r="S205" s="77">
        <v>44620</v>
      </c>
      <c r="T205" s="73" t="s">
        <v>37</v>
      </c>
      <c r="U205" s="77">
        <v>44132</v>
      </c>
      <c r="V205" s="77">
        <v>44496</v>
      </c>
      <c r="W205" s="76" t="s">
        <v>37</v>
      </c>
      <c r="X205" s="76" t="s">
        <v>508</v>
      </c>
      <c r="Y205" s="47" t="s">
        <v>741</v>
      </c>
      <c r="Z205" s="73">
        <v>1001768</v>
      </c>
    </row>
    <row r="206" spans="1:26" ht="36.75" customHeight="1" x14ac:dyDescent="0.3">
      <c r="A206" s="72" t="s">
        <v>99</v>
      </c>
      <c r="B206" s="72" t="s">
        <v>100</v>
      </c>
      <c r="C206" s="81" t="s">
        <v>103</v>
      </c>
      <c r="D206" s="46" t="s">
        <v>40</v>
      </c>
      <c r="E206" s="73">
        <f>VLOOKUP(C206,BD!H:I,2,0)</f>
        <v>987</v>
      </c>
      <c r="F206" s="47" t="s">
        <v>91</v>
      </c>
      <c r="G206" s="47" t="s">
        <v>549</v>
      </c>
      <c r="H206" s="74">
        <v>8512500069</v>
      </c>
      <c r="I206" s="47" t="s">
        <v>36</v>
      </c>
      <c r="J206" s="47" t="s">
        <v>550</v>
      </c>
      <c r="K206" s="75">
        <v>6374464</v>
      </c>
      <c r="L206" s="47">
        <v>3118480456</v>
      </c>
      <c r="M206" s="47" t="s">
        <v>551</v>
      </c>
      <c r="N206" s="47" t="s">
        <v>208</v>
      </c>
      <c r="O206" s="47">
        <v>950</v>
      </c>
      <c r="P206" s="47" t="s">
        <v>159</v>
      </c>
      <c r="Q206" s="76" t="s">
        <v>552</v>
      </c>
      <c r="R206" s="77">
        <v>43524</v>
      </c>
      <c r="S206" s="77">
        <v>44620</v>
      </c>
      <c r="T206" s="73" t="s">
        <v>37</v>
      </c>
      <c r="U206" s="77">
        <v>44132</v>
      </c>
      <c r="V206" s="77">
        <v>44496</v>
      </c>
      <c r="W206" s="76" t="s">
        <v>37</v>
      </c>
      <c r="X206" s="76" t="s">
        <v>508</v>
      </c>
      <c r="Y206" s="47" t="s">
        <v>741</v>
      </c>
      <c r="Z206" s="73" t="s">
        <v>908</v>
      </c>
    </row>
    <row r="207" spans="1:26" ht="36.75" customHeight="1" x14ac:dyDescent="0.3">
      <c r="A207" s="72" t="s">
        <v>99</v>
      </c>
      <c r="B207" s="72" t="s">
        <v>100</v>
      </c>
      <c r="C207" s="81" t="s">
        <v>106</v>
      </c>
      <c r="D207" s="46" t="s">
        <v>40</v>
      </c>
      <c r="E207" s="73">
        <f>VLOOKUP(C207,BD!H:I,2,0)</f>
        <v>233</v>
      </c>
      <c r="F207" s="47" t="s">
        <v>91</v>
      </c>
      <c r="G207" s="47" t="s">
        <v>549</v>
      </c>
      <c r="H207" s="80" t="s">
        <v>554</v>
      </c>
      <c r="I207" s="47" t="s">
        <v>36</v>
      </c>
      <c r="J207" s="47" t="s">
        <v>807</v>
      </c>
      <c r="K207" s="75">
        <v>6388333</v>
      </c>
      <c r="L207" s="47">
        <v>3118480456</v>
      </c>
      <c r="M207" s="47" t="s">
        <v>551</v>
      </c>
      <c r="N207" s="47" t="s">
        <v>208</v>
      </c>
      <c r="O207" s="47">
        <v>312</v>
      </c>
      <c r="P207" s="47" t="s">
        <v>341</v>
      </c>
      <c r="Q207" s="76" t="s">
        <v>552</v>
      </c>
      <c r="R207" s="77">
        <v>43524</v>
      </c>
      <c r="S207" s="77">
        <v>44620</v>
      </c>
      <c r="T207" s="73" t="s">
        <v>37</v>
      </c>
      <c r="U207" s="77">
        <v>44132</v>
      </c>
      <c r="V207" s="77">
        <v>44496</v>
      </c>
      <c r="W207" s="76" t="s">
        <v>37</v>
      </c>
      <c r="X207" s="76" t="s">
        <v>508</v>
      </c>
      <c r="Y207" s="47" t="s">
        <v>741</v>
      </c>
      <c r="Z207" s="73">
        <v>1001768</v>
      </c>
    </row>
    <row r="208" spans="1:26" ht="36.75" customHeight="1" x14ac:dyDescent="0.3">
      <c r="A208" s="72" t="s">
        <v>99</v>
      </c>
      <c r="B208" s="72" t="s">
        <v>100</v>
      </c>
      <c r="C208" s="81" t="s">
        <v>106</v>
      </c>
      <c r="D208" s="45" t="s">
        <v>40</v>
      </c>
      <c r="E208" s="73">
        <f>VLOOKUP(C208,BD!H:I,2,0)</f>
        <v>233</v>
      </c>
      <c r="F208" s="47" t="s">
        <v>91</v>
      </c>
      <c r="G208" s="47" t="s">
        <v>549</v>
      </c>
      <c r="H208" s="80" t="s">
        <v>554</v>
      </c>
      <c r="I208" s="47" t="s">
        <v>36</v>
      </c>
      <c r="J208" s="47" t="s">
        <v>807</v>
      </c>
      <c r="K208" s="75">
        <v>6388333</v>
      </c>
      <c r="L208" s="47">
        <v>3118480456</v>
      </c>
      <c r="M208" s="47" t="s">
        <v>551</v>
      </c>
      <c r="N208" s="47" t="s">
        <v>208</v>
      </c>
      <c r="O208" s="47">
        <v>328</v>
      </c>
      <c r="P208" s="47" t="s">
        <v>142</v>
      </c>
      <c r="Q208" s="76" t="s">
        <v>552</v>
      </c>
      <c r="R208" s="77">
        <v>43524</v>
      </c>
      <c r="S208" s="77">
        <v>44620</v>
      </c>
      <c r="T208" s="73" t="s">
        <v>37</v>
      </c>
      <c r="U208" s="77">
        <v>44132</v>
      </c>
      <c r="V208" s="77">
        <v>44496</v>
      </c>
      <c r="W208" s="76" t="s">
        <v>37</v>
      </c>
      <c r="X208" s="76" t="s">
        <v>508</v>
      </c>
      <c r="Y208" s="47" t="s">
        <v>741</v>
      </c>
      <c r="Z208" s="73">
        <v>1001768</v>
      </c>
    </row>
    <row r="209" spans="1:26" ht="36.75" customHeight="1" x14ac:dyDescent="0.3">
      <c r="A209" s="72" t="s">
        <v>99</v>
      </c>
      <c r="B209" s="72" t="s">
        <v>100</v>
      </c>
      <c r="C209" s="81" t="s">
        <v>106</v>
      </c>
      <c r="D209" s="45" t="s">
        <v>40</v>
      </c>
      <c r="E209" s="73">
        <f>VLOOKUP(C209,BD!H:I,2,0)</f>
        <v>233</v>
      </c>
      <c r="F209" s="47" t="s">
        <v>91</v>
      </c>
      <c r="G209" s="47" t="s">
        <v>549</v>
      </c>
      <c r="H209" s="80" t="s">
        <v>554</v>
      </c>
      <c r="I209" s="47" t="s">
        <v>36</v>
      </c>
      <c r="J209" s="47" t="s">
        <v>807</v>
      </c>
      <c r="K209" s="75">
        <v>6388333</v>
      </c>
      <c r="L209" s="47">
        <v>3118480456</v>
      </c>
      <c r="M209" s="47" t="s">
        <v>551</v>
      </c>
      <c r="N209" s="47" t="s">
        <v>208</v>
      </c>
      <c r="O209" s="47">
        <v>334</v>
      </c>
      <c r="P209" s="47" t="s">
        <v>343</v>
      </c>
      <c r="Q209" s="76" t="s">
        <v>552</v>
      </c>
      <c r="R209" s="77">
        <v>43524</v>
      </c>
      <c r="S209" s="77">
        <v>44620</v>
      </c>
      <c r="T209" s="73" t="s">
        <v>37</v>
      </c>
      <c r="U209" s="77">
        <v>44132</v>
      </c>
      <c r="V209" s="77">
        <v>44496</v>
      </c>
      <c r="W209" s="76" t="s">
        <v>37</v>
      </c>
      <c r="X209" s="76" t="s">
        <v>508</v>
      </c>
      <c r="Y209" s="47" t="s">
        <v>741</v>
      </c>
      <c r="Z209" s="73">
        <v>1001768</v>
      </c>
    </row>
    <row r="210" spans="1:26" ht="36.75" customHeight="1" x14ac:dyDescent="0.3">
      <c r="A210" s="72" t="s">
        <v>99</v>
      </c>
      <c r="B210" s="72" t="s">
        <v>100</v>
      </c>
      <c r="C210" s="81" t="s">
        <v>106</v>
      </c>
      <c r="D210" s="46" t="s">
        <v>40</v>
      </c>
      <c r="E210" s="73">
        <f>VLOOKUP(C210,BD!H:I,2,0)</f>
        <v>233</v>
      </c>
      <c r="F210" s="47" t="s">
        <v>91</v>
      </c>
      <c r="G210" s="47" t="s">
        <v>549</v>
      </c>
      <c r="H210" s="80" t="s">
        <v>554</v>
      </c>
      <c r="I210" s="47" t="s">
        <v>36</v>
      </c>
      <c r="J210" s="47" t="s">
        <v>807</v>
      </c>
      <c r="K210" s="75">
        <v>6388333</v>
      </c>
      <c r="L210" s="47">
        <v>3118480456</v>
      </c>
      <c r="M210" s="47" t="s">
        <v>551</v>
      </c>
      <c r="N210" s="47" t="s">
        <v>208</v>
      </c>
      <c r="O210" s="47">
        <v>344</v>
      </c>
      <c r="P210" s="47" t="s">
        <v>359</v>
      </c>
      <c r="Q210" s="76" t="s">
        <v>552</v>
      </c>
      <c r="R210" s="77">
        <v>43524</v>
      </c>
      <c r="S210" s="77">
        <v>44620</v>
      </c>
      <c r="T210" s="73" t="s">
        <v>37</v>
      </c>
      <c r="U210" s="77">
        <v>44132</v>
      </c>
      <c r="V210" s="77">
        <v>44496</v>
      </c>
      <c r="W210" s="76" t="s">
        <v>37</v>
      </c>
      <c r="X210" s="76" t="s">
        <v>508</v>
      </c>
      <c r="Y210" s="47" t="s">
        <v>741</v>
      </c>
      <c r="Z210" s="73">
        <v>1001768</v>
      </c>
    </row>
    <row r="211" spans="1:26" ht="36.75" customHeight="1" x14ac:dyDescent="0.3">
      <c r="A211" s="72" t="s">
        <v>99</v>
      </c>
      <c r="B211" s="72" t="s">
        <v>100</v>
      </c>
      <c r="C211" s="81" t="s">
        <v>106</v>
      </c>
      <c r="D211" s="46" t="s">
        <v>40</v>
      </c>
      <c r="E211" s="73">
        <f>VLOOKUP(C211,BD!H:I,2,0)</f>
        <v>233</v>
      </c>
      <c r="F211" s="47" t="s">
        <v>91</v>
      </c>
      <c r="G211" s="47" t="s">
        <v>549</v>
      </c>
      <c r="H211" s="80" t="s">
        <v>554</v>
      </c>
      <c r="I211" s="47" t="s">
        <v>36</v>
      </c>
      <c r="J211" s="47" t="s">
        <v>807</v>
      </c>
      <c r="K211" s="75">
        <v>6388333</v>
      </c>
      <c r="L211" s="47">
        <v>3118480456</v>
      </c>
      <c r="M211" s="47" t="s">
        <v>551</v>
      </c>
      <c r="N211" s="47" t="s">
        <v>208</v>
      </c>
      <c r="O211" s="47">
        <v>359</v>
      </c>
      <c r="P211" s="47" t="s">
        <v>245</v>
      </c>
      <c r="Q211" s="76" t="s">
        <v>552</v>
      </c>
      <c r="R211" s="77">
        <v>43524</v>
      </c>
      <c r="S211" s="77">
        <v>44620</v>
      </c>
      <c r="T211" s="73" t="s">
        <v>37</v>
      </c>
      <c r="U211" s="77">
        <v>44132</v>
      </c>
      <c r="V211" s="77">
        <v>44496</v>
      </c>
      <c r="W211" s="76" t="s">
        <v>37</v>
      </c>
      <c r="X211" s="76" t="s">
        <v>508</v>
      </c>
      <c r="Y211" s="47" t="s">
        <v>741</v>
      </c>
      <c r="Z211" s="73">
        <v>1001768</v>
      </c>
    </row>
    <row r="212" spans="1:26" ht="36.75" customHeight="1" x14ac:dyDescent="0.3">
      <c r="A212" s="72" t="s">
        <v>99</v>
      </c>
      <c r="B212" s="72" t="s">
        <v>100</v>
      </c>
      <c r="C212" s="81" t="s">
        <v>106</v>
      </c>
      <c r="D212" s="46" t="s">
        <v>40</v>
      </c>
      <c r="E212" s="73">
        <f>VLOOKUP(C212,BD!H:I,2,0)</f>
        <v>233</v>
      </c>
      <c r="F212" s="47" t="s">
        <v>91</v>
      </c>
      <c r="G212" s="47" t="s">
        <v>549</v>
      </c>
      <c r="H212" s="80" t="s">
        <v>554</v>
      </c>
      <c r="I212" s="47" t="s">
        <v>36</v>
      </c>
      <c r="J212" s="47" t="s">
        <v>807</v>
      </c>
      <c r="K212" s="75">
        <v>6388333</v>
      </c>
      <c r="L212" s="47">
        <v>3118480456</v>
      </c>
      <c r="M212" s="47" t="s">
        <v>551</v>
      </c>
      <c r="N212" s="47" t="s">
        <v>208</v>
      </c>
      <c r="O212" s="47">
        <v>712</v>
      </c>
      <c r="P212" s="47" t="s">
        <v>342</v>
      </c>
      <c r="Q212" s="76" t="s">
        <v>552</v>
      </c>
      <c r="R212" s="77">
        <v>43524</v>
      </c>
      <c r="S212" s="77">
        <v>44620</v>
      </c>
      <c r="T212" s="73" t="s">
        <v>37</v>
      </c>
      <c r="U212" s="77">
        <v>44132</v>
      </c>
      <c r="V212" s="77">
        <v>44496</v>
      </c>
      <c r="W212" s="76" t="s">
        <v>37</v>
      </c>
      <c r="X212" s="76" t="s">
        <v>508</v>
      </c>
      <c r="Y212" s="47" t="s">
        <v>741</v>
      </c>
      <c r="Z212" s="73">
        <v>1001768</v>
      </c>
    </row>
    <row r="213" spans="1:26" ht="36.75" customHeight="1" x14ac:dyDescent="0.3">
      <c r="A213" s="72" t="s">
        <v>99</v>
      </c>
      <c r="B213" s="72" t="s">
        <v>100</v>
      </c>
      <c r="C213" s="72" t="s">
        <v>106</v>
      </c>
      <c r="D213" s="46" t="s">
        <v>40</v>
      </c>
      <c r="E213" s="73">
        <f>VLOOKUP(C213,BD!H:I,2,0)</f>
        <v>233</v>
      </c>
      <c r="F213" s="84" t="s">
        <v>91</v>
      </c>
      <c r="G213" s="47" t="s">
        <v>549</v>
      </c>
      <c r="H213" s="80" t="s">
        <v>554</v>
      </c>
      <c r="I213" s="47" t="s">
        <v>36</v>
      </c>
      <c r="J213" s="47" t="s">
        <v>807</v>
      </c>
      <c r="K213" s="75">
        <v>6388333</v>
      </c>
      <c r="L213" s="47">
        <v>3118480456</v>
      </c>
      <c r="M213" s="47" t="s">
        <v>551</v>
      </c>
      <c r="N213" s="47" t="s">
        <v>208</v>
      </c>
      <c r="O213" s="47">
        <v>714</v>
      </c>
      <c r="P213" s="47" t="s">
        <v>159</v>
      </c>
      <c r="Q213" s="76" t="s">
        <v>552</v>
      </c>
      <c r="R213" s="77">
        <v>43524</v>
      </c>
      <c r="S213" s="77">
        <v>44620</v>
      </c>
      <c r="T213" s="73" t="s">
        <v>37</v>
      </c>
      <c r="U213" s="77">
        <v>44132</v>
      </c>
      <c r="V213" s="77">
        <v>44496</v>
      </c>
      <c r="W213" s="76" t="s">
        <v>37</v>
      </c>
      <c r="X213" s="76" t="s">
        <v>508</v>
      </c>
      <c r="Y213" s="47" t="s">
        <v>741</v>
      </c>
      <c r="Z213" s="73">
        <v>1001768</v>
      </c>
    </row>
    <row r="214" spans="1:26" ht="36.75" customHeight="1" x14ac:dyDescent="0.3">
      <c r="A214" s="72" t="s">
        <v>99</v>
      </c>
      <c r="B214" s="72" t="s">
        <v>100</v>
      </c>
      <c r="C214" s="81" t="s">
        <v>106</v>
      </c>
      <c r="D214" s="46" t="s">
        <v>40</v>
      </c>
      <c r="E214" s="73">
        <f>VLOOKUP(C214,BD!H:I,2,0)</f>
        <v>233</v>
      </c>
      <c r="F214" s="47" t="s">
        <v>91</v>
      </c>
      <c r="G214" s="47" t="s">
        <v>549</v>
      </c>
      <c r="H214" s="80" t="s">
        <v>554</v>
      </c>
      <c r="I214" s="47" t="s">
        <v>36</v>
      </c>
      <c r="J214" s="47" t="s">
        <v>807</v>
      </c>
      <c r="K214" s="75">
        <v>6388333</v>
      </c>
      <c r="L214" s="47">
        <v>3118480456</v>
      </c>
      <c r="M214" s="47" t="s">
        <v>551</v>
      </c>
      <c r="N214" s="47" t="s">
        <v>208</v>
      </c>
      <c r="O214" s="47">
        <v>724</v>
      </c>
      <c r="P214" s="47" t="s">
        <v>411</v>
      </c>
      <c r="Q214" s="76" t="s">
        <v>552</v>
      </c>
      <c r="R214" s="77">
        <v>43524</v>
      </c>
      <c r="S214" s="77">
        <v>44620</v>
      </c>
      <c r="T214" s="73" t="s">
        <v>37</v>
      </c>
      <c r="U214" s="77">
        <v>44132</v>
      </c>
      <c r="V214" s="77">
        <v>44496</v>
      </c>
      <c r="W214" s="76" t="s">
        <v>37</v>
      </c>
      <c r="X214" s="76" t="s">
        <v>508</v>
      </c>
      <c r="Y214" s="47" t="s">
        <v>741</v>
      </c>
      <c r="Z214" s="73">
        <v>1001768</v>
      </c>
    </row>
    <row r="215" spans="1:26" ht="36.75" customHeight="1" x14ac:dyDescent="0.3">
      <c r="A215" s="72" t="s">
        <v>99</v>
      </c>
      <c r="B215" s="72" t="s">
        <v>100</v>
      </c>
      <c r="C215" s="81" t="s">
        <v>106</v>
      </c>
      <c r="D215" s="46" t="s">
        <v>40</v>
      </c>
      <c r="E215" s="73">
        <f>VLOOKUP(C215,BD!H:I,2,0)</f>
        <v>233</v>
      </c>
      <c r="F215" s="47" t="s">
        <v>91</v>
      </c>
      <c r="G215" s="47" t="s">
        <v>549</v>
      </c>
      <c r="H215" s="80" t="s">
        <v>554</v>
      </c>
      <c r="I215" s="47" t="s">
        <v>36</v>
      </c>
      <c r="J215" s="47" t="s">
        <v>807</v>
      </c>
      <c r="K215" s="75">
        <v>6388333</v>
      </c>
      <c r="L215" s="47">
        <v>3118480456</v>
      </c>
      <c r="M215" s="47" t="s">
        <v>551</v>
      </c>
      <c r="N215" s="47" t="s">
        <v>208</v>
      </c>
      <c r="O215" s="47">
        <v>728</v>
      </c>
      <c r="P215" s="47" t="s">
        <v>168</v>
      </c>
      <c r="Q215" s="76" t="s">
        <v>552</v>
      </c>
      <c r="R215" s="77">
        <v>43524</v>
      </c>
      <c r="S215" s="77">
        <v>44620</v>
      </c>
      <c r="T215" s="73" t="s">
        <v>37</v>
      </c>
      <c r="U215" s="77">
        <v>44132</v>
      </c>
      <c r="V215" s="77">
        <v>44496</v>
      </c>
      <c r="W215" s="76" t="s">
        <v>37</v>
      </c>
      <c r="X215" s="76" t="s">
        <v>508</v>
      </c>
      <c r="Y215" s="47" t="s">
        <v>741</v>
      </c>
      <c r="Z215" s="73">
        <v>1001768</v>
      </c>
    </row>
    <row r="216" spans="1:26" ht="36.75" customHeight="1" x14ac:dyDescent="0.3">
      <c r="A216" s="72" t="s">
        <v>99</v>
      </c>
      <c r="B216" s="72" t="s">
        <v>100</v>
      </c>
      <c r="C216" s="81" t="s">
        <v>106</v>
      </c>
      <c r="D216" s="46" t="s">
        <v>40</v>
      </c>
      <c r="E216" s="73">
        <f>VLOOKUP(C216,BD!H:I,2,0)</f>
        <v>233</v>
      </c>
      <c r="F216" s="47" t="s">
        <v>91</v>
      </c>
      <c r="G216" s="47" t="s">
        <v>549</v>
      </c>
      <c r="H216" s="80" t="s">
        <v>554</v>
      </c>
      <c r="I216" s="47" t="s">
        <v>36</v>
      </c>
      <c r="J216" s="47" t="s">
        <v>807</v>
      </c>
      <c r="K216" s="75">
        <v>6388333</v>
      </c>
      <c r="L216" s="47">
        <v>3118480456</v>
      </c>
      <c r="M216" s="47" t="s">
        <v>551</v>
      </c>
      <c r="N216" s="47" t="s">
        <v>208</v>
      </c>
      <c r="O216" s="47">
        <v>729</v>
      </c>
      <c r="P216" s="47" t="s">
        <v>169</v>
      </c>
      <c r="Q216" s="76" t="s">
        <v>552</v>
      </c>
      <c r="R216" s="77">
        <v>43524</v>
      </c>
      <c r="S216" s="77">
        <v>44620</v>
      </c>
      <c r="T216" s="73" t="s">
        <v>37</v>
      </c>
      <c r="U216" s="77">
        <v>44132</v>
      </c>
      <c r="V216" s="77">
        <v>44496</v>
      </c>
      <c r="W216" s="76" t="s">
        <v>37</v>
      </c>
      <c r="X216" s="76" t="s">
        <v>508</v>
      </c>
      <c r="Y216" s="47" t="s">
        <v>741</v>
      </c>
      <c r="Z216" s="73">
        <v>1001768</v>
      </c>
    </row>
    <row r="217" spans="1:26" ht="36.75" customHeight="1" x14ac:dyDescent="0.3">
      <c r="A217" s="72" t="s">
        <v>99</v>
      </c>
      <c r="B217" s="72" t="s">
        <v>100</v>
      </c>
      <c r="C217" s="81" t="s">
        <v>106</v>
      </c>
      <c r="D217" s="46" t="s">
        <v>40</v>
      </c>
      <c r="E217" s="73">
        <f>VLOOKUP(C217,BD!H:I,2,0)</f>
        <v>233</v>
      </c>
      <c r="F217" s="47" t="s">
        <v>91</v>
      </c>
      <c r="G217" s="47" t="s">
        <v>549</v>
      </c>
      <c r="H217" s="80" t="s">
        <v>554</v>
      </c>
      <c r="I217" s="47" t="s">
        <v>36</v>
      </c>
      <c r="J217" s="47" t="s">
        <v>807</v>
      </c>
      <c r="K217" s="75">
        <v>6388333</v>
      </c>
      <c r="L217" s="47">
        <v>3118480456</v>
      </c>
      <c r="M217" s="47" t="s">
        <v>551</v>
      </c>
      <c r="N217" s="47" t="s">
        <v>208</v>
      </c>
      <c r="O217" s="47">
        <v>739</v>
      </c>
      <c r="P217" s="47" t="s">
        <v>171</v>
      </c>
      <c r="Q217" s="76" t="s">
        <v>552</v>
      </c>
      <c r="R217" s="77">
        <v>43524</v>
      </c>
      <c r="S217" s="77">
        <v>44620</v>
      </c>
      <c r="T217" s="73" t="s">
        <v>37</v>
      </c>
      <c r="U217" s="77">
        <v>44132</v>
      </c>
      <c r="V217" s="77">
        <v>44496</v>
      </c>
      <c r="W217" s="76" t="s">
        <v>37</v>
      </c>
      <c r="X217" s="76" t="s">
        <v>508</v>
      </c>
      <c r="Y217" s="47" t="s">
        <v>741</v>
      </c>
      <c r="Z217" s="73">
        <v>1001768</v>
      </c>
    </row>
    <row r="218" spans="1:26" ht="36.75" customHeight="1" x14ac:dyDescent="0.3">
      <c r="A218" s="72" t="s">
        <v>99</v>
      </c>
      <c r="B218" s="72" t="s">
        <v>100</v>
      </c>
      <c r="C218" s="81" t="s">
        <v>106</v>
      </c>
      <c r="D218" s="46" t="s">
        <v>40</v>
      </c>
      <c r="E218" s="73">
        <f>VLOOKUP(C218,BD!H:I,2,0)</f>
        <v>233</v>
      </c>
      <c r="F218" s="47" t="s">
        <v>91</v>
      </c>
      <c r="G218" s="47" t="s">
        <v>549</v>
      </c>
      <c r="H218" s="80" t="s">
        <v>554</v>
      </c>
      <c r="I218" s="47" t="s">
        <v>36</v>
      </c>
      <c r="J218" s="47" t="s">
        <v>807</v>
      </c>
      <c r="K218" s="75">
        <v>6388333</v>
      </c>
      <c r="L218" s="47">
        <v>3118480456</v>
      </c>
      <c r="M218" s="47" t="s">
        <v>551</v>
      </c>
      <c r="N218" s="47" t="s">
        <v>208</v>
      </c>
      <c r="O218" s="47">
        <v>740</v>
      </c>
      <c r="P218" s="47" t="s">
        <v>360</v>
      </c>
      <c r="Q218" s="76" t="s">
        <v>552</v>
      </c>
      <c r="R218" s="77">
        <v>43524</v>
      </c>
      <c r="S218" s="77">
        <v>44620</v>
      </c>
      <c r="T218" s="73" t="s">
        <v>37</v>
      </c>
      <c r="U218" s="77">
        <v>44132</v>
      </c>
      <c r="V218" s="77">
        <v>44496</v>
      </c>
      <c r="W218" s="76" t="s">
        <v>37</v>
      </c>
      <c r="X218" s="76" t="s">
        <v>508</v>
      </c>
      <c r="Y218" s="47" t="s">
        <v>741</v>
      </c>
      <c r="Z218" s="73">
        <v>1001768</v>
      </c>
    </row>
    <row r="219" spans="1:26" ht="36.75" customHeight="1" x14ac:dyDescent="0.3">
      <c r="A219" s="72" t="s">
        <v>99</v>
      </c>
      <c r="B219" s="72" t="s">
        <v>100</v>
      </c>
      <c r="C219" s="81" t="s">
        <v>106</v>
      </c>
      <c r="D219" s="46" t="s">
        <v>40</v>
      </c>
      <c r="E219" s="73">
        <f>VLOOKUP(C219,BD!H:I,2,0)</f>
        <v>233</v>
      </c>
      <c r="F219" s="47" t="s">
        <v>91</v>
      </c>
      <c r="G219" s="47" t="s">
        <v>549</v>
      </c>
      <c r="H219" s="80" t="s">
        <v>554</v>
      </c>
      <c r="I219" s="47" t="s">
        <v>36</v>
      </c>
      <c r="J219" s="47" t="s">
        <v>807</v>
      </c>
      <c r="K219" s="75">
        <v>6388333</v>
      </c>
      <c r="L219" s="47">
        <v>3118480456</v>
      </c>
      <c r="M219" s="47" t="s">
        <v>551</v>
      </c>
      <c r="N219" s="47" t="s">
        <v>208</v>
      </c>
      <c r="O219" s="47">
        <v>741</v>
      </c>
      <c r="P219" s="47" t="s">
        <v>344</v>
      </c>
      <c r="Q219" s="76" t="s">
        <v>552</v>
      </c>
      <c r="R219" s="77">
        <v>43524</v>
      </c>
      <c r="S219" s="77">
        <v>44620</v>
      </c>
      <c r="T219" s="73" t="s">
        <v>37</v>
      </c>
      <c r="U219" s="77">
        <v>44132</v>
      </c>
      <c r="V219" s="77">
        <v>44496</v>
      </c>
      <c r="W219" s="76" t="s">
        <v>37</v>
      </c>
      <c r="X219" s="76" t="s">
        <v>508</v>
      </c>
      <c r="Y219" s="47" t="s">
        <v>741</v>
      </c>
      <c r="Z219" s="73">
        <v>1001768</v>
      </c>
    </row>
    <row r="220" spans="1:26" ht="36.75" customHeight="1" x14ac:dyDescent="0.3">
      <c r="A220" s="72" t="s">
        <v>99</v>
      </c>
      <c r="B220" s="72" t="s">
        <v>100</v>
      </c>
      <c r="C220" s="81" t="s">
        <v>106</v>
      </c>
      <c r="D220" s="46" t="s">
        <v>40</v>
      </c>
      <c r="E220" s="73">
        <f>VLOOKUP(C220,BD!H:I,2,0)</f>
        <v>233</v>
      </c>
      <c r="F220" s="47" t="s">
        <v>91</v>
      </c>
      <c r="G220" s="47" t="s">
        <v>549</v>
      </c>
      <c r="H220" s="80" t="s">
        <v>554</v>
      </c>
      <c r="I220" s="47" t="s">
        <v>36</v>
      </c>
      <c r="J220" s="47" t="s">
        <v>807</v>
      </c>
      <c r="K220" s="75">
        <v>6388333</v>
      </c>
      <c r="L220" s="47">
        <v>3118480456</v>
      </c>
      <c r="M220" s="47" t="s">
        <v>551</v>
      </c>
      <c r="N220" s="47" t="s">
        <v>208</v>
      </c>
      <c r="O220" s="47">
        <v>909</v>
      </c>
      <c r="P220" s="47" t="s">
        <v>345</v>
      </c>
      <c r="Q220" s="76" t="s">
        <v>552</v>
      </c>
      <c r="R220" s="77">
        <v>43524</v>
      </c>
      <c r="S220" s="77">
        <v>44620</v>
      </c>
      <c r="T220" s="73" t="s">
        <v>37</v>
      </c>
      <c r="U220" s="77">
        <v>44132</v>
      </c>
      <c r="V220" s="77">
        <v>44496</v>
      </c>
      <c r="W220" s="76" t="s">
        <v>37</v>
      </c>
      <c r="X220" s="76" t="s">
        <v>508</v>
      </c>
      <c r="Y220" s="47" t="s">
        <v>741</v>
      </c>
      <c r="Z220" s="73">
        <v>1001768</v>
      </c>
    </row>
    <row r="221" spans="1:26" ht="36.75" customHeight="1" x14ac:dyDescent="0.3">
      <c r="A221" s="72" t="s">
        <v>99</v>
      </c>
      <c r="B221" s="72" t="s">
        <v>100</v>
      </c>
      <c r="C221" s="81" t="s">
        <v>106</v>
      </c>
      <c r="D221" s="46" t="s">
        <v>40</v>
      </c>
      <c r="E221" s="73">
        <f>VLOOKUP(C221,BD!H:I,2,0)</f>
        <v>233</v>
      </c>
      <c r="F221" s="47" t="s">
        <v>91</v>
      </c>
      <c r="G221" s="47" t="s">
        <v>549</v>
      </c>
      <c r="H221" s="80" t="s">
        <v>554</v>
      </c>
      <c r="I221" s="47" t="s">
        <v>36</v>
      </c>
      <c r="J221" s="47" t="s">
        <v>807</v>
      </c>
      <c r="K221" s="75">
        <v>6388333</v>
      </c>
      <c r="L221" s="47">
        <v>3118480456</v>
      </c>
      <c r="M221" s="47" t="s">
        <v>551</v>
      </c>
      <c r="N221" s="47" t="s">
        <v>208</v>
      </c>
      <c r="O221" s="47">
        <v>910</v>
      </c>
      <c r="P221" s="47" t="s">
        <v>346</v>
      </c>
      <c r="Q221" s="76" t="s">
        <v>552</v>
      </c>
      <c r="R221" s="77">
        <v>43524</v>
      </c>
      <c r="S221" s="77">
        <v>44620</v>
      </c>
      <c r="T221" s="73" t="s">
        <v>37</v>
      </c>
      <c r="U221" s="77">
        <v>44132</v>
      </c>
      <c r="V221" s="77">
        <v>44496</v>
      </c>
      <c r="W221" s="76" t="s">
        <v>37</v>
      </c>
      <c r="X221" s="76" t="s">
        <v>508</v>
      </c>
      <c r="Y221" s="47" t="s">
        <v>741</v>
      </c>
      <c r="Z221" s="73">
        <v>1001768</v>
      </c>
    </row>
    <row r="222" spans="1:26" ht="36.75" customHeight="1" x14ac:dyDescent="0.3">
      <c r="A222" s="72" t="s">
        <v>99</v>
      </c>
      <c r="B222" s="72" t="s">
        <v>100</v>
      </c>
      <c r="C222" s="81" t="s">
        <v>106</v>
      </c>
      <c r="D222" s="46" t="s">
        <v>40</v>
      </c>
      <c r="E222" s="73">
        <f>VLOOKUP(C222,BD!H:I,2,0)</f>
        <v>233</v>
      </c>
      <c r="F222" s="47" t="s">
        <v>91</v>
      </c>
      <c r="G222" s="47" t="s">
        <v>549</v>
      </c>
      <c r="H222" s="80" t="s">
        <v>554</v>
      </c>
      <c r="I222" s="47" t="s">
        <v>36</v>
      </c>
      <c r="J222" s="47" t="s">
        <v>807</v>
      </c>
      <c r="K222" s="75">
        <v>6388333</v>
      </c>
      <c r="L222" s="47">
        <v>3118480456</v>
      </c>
      <c r="M222" s="47" t="s">
        <v>551</v>
      </c>
      <c r="N222" s="47" t="s">
        <v>208</v>
      </c>
      <c r="O222" s="47">
        <v>911</v>
      </c>
      <c r="P222" s="47" t="s">
        <v>347</v>
      </c>
      <c r="Q222" s="76" t="s">
        <v>552</v>
      </c>
      <c r="R222" s="77">
        <v>43524</v>
      </c>
      <c r="S222" s="77">
        <v>44620</v>
      </c>
      <c r="T222" s="73" t="s">
        <v>37</v>
      </c>
      <c r="U222" s="77">
        <v>44132</v>
      </c>
      <c r="V222" s="77">
        <v>44496</v>
      </c>
      <c r="W222" s="76" t="s">
        <v>37</v>
      </c>
      <c r="X222" s="76" t="s">
        <v>508</v>
      </c>
      <c r="Y222" s="47" t="s">
        <v>741</v>
      </c>
      <c r="Z222" s="73">
        <v>1001768</v>
      </c>
    </row>
    <row r="223" spans="1:26" ht="36.75" customHeight="1" x14ac:dyDescent="0.3">
      <c r="A223" s="72" t="s">
        <v>99</v>
      </c>
      <c r="B223" s="72" t="s">
        <v>100</v>
      </c>
      <c r="C223" s="81" t="s">
        <v>106</v>
      </c>
      <c r="D223" s="46" t="s">
        <v>40</v>
      </c>
      <c r="E223" s="73">
        <f>VLOOKUP(C223,BD!H:I,2,0)</f>
        <v>233</v>
      </c>
      <c r="F223" s="47" t="s">
        <v>91</v>
      </c>
      <c r="G223" s="47" t="s">
        <v>549</v>
      </c>
      <c r="H223" s="80" t="s">
        <v>554</v>
      </c>
      <c r="I223" s="47" t="s">
        <v>36</v>
      </c>
      <c r="J223" s="47" t="s">
        <v>807</v>
      </c>
      <c r="K223" s="75">
        <v>6388333</v>
      </c>
      <c r="L223" s="47">
        <v>3118480456</v>
      </c>
      <c r="M223" s="47" t="s">
        <v>551</v>
      </c>
      <c r="N223" s="47" t="s">
        <v>208</v>
      </c>
      <c r="O223" s="47">
        <v>912</v>
      </c>
      <c r="P223" s="47" t="s">
        <v>348</v>
      </c>
      <c r="Q223" s="76" t="s">
        <v>552</v>
      </c>
      <c r="R223" s="77">
        <v>43524</v>
      </c>
      <c r="S223" s="77">
        <v>44620</v>
      </c>
      <c r="T223" s="73" t="s">
        <v>37</v>
      </c>
      <c r="U223" s="77">
        <v>44132</v>
      </c>
      <c r="V223" s="77">
        <v>44496</v>
      </c>
      <c r="W223" s="76" t="s">
        <v>37</v>
      </c>
      <c r="X223" s="76" t="s">
        <v>508</v>
      </c>
      <c r="Y223" s="47" t="s">
        <v>741</v>
      </c>
      <c r="Z223" s="73">
        <v>1001768</v>
      </c>
    </row>
    <row r="224" spans="1:26" ht="36.75" customHeight="1" x14ac:dyDescent="0.3">
      <c r="A224" s="72" t="s">
        <v>99</v>
      </c>
      <c r="B224" s="72" t="s">
        <v>100</v>
      </c>
      <c r="C224" s="81" t="s">
        <v>106</v>
      </c>
      <c r="D224" s="46" t="s">
        <v>40</v>
      </c>
      <c r="E224" s="73">
        <f>VLOOKUP(C224,BD!H:I,2,0)</f>
        <v>233</v>
      </c>
      <c r="F224" s="47" t="s">
        <v>91</v>
      </c>
      <c r="G224" s="47" t="s">
        <v>549</v>
      </c>
      <c r="H224" s="80" t="s">
        <v>554</v>
      </c>
      <c r="I224" s="47" t="s">
        <v>36</v>
      </c>
      <c r="J224" s="47" t="s">
        <v>807</v>
      </c>
      <c r="K224" s="75">
        <v>6388333</v>
      </c>
      <c r="L224" s="47">
        <v>3118480456</v>
      </c>
      <c r="M224" s="47" t="s">
        <v>551</v>
      </c>
      <c r="N224" s="47" t="s">
        <v>208</v>
      </c>
      <c r="O224" s="47">
        <v>913</v>
      </c>
      <c r="P224" s="47" t="s">
        <v>349</v>
      </c>
      <c r="Q224" s="76" t="s">
        <v>552</v>
      </c>
      <c r="R224" s="77">
        <v>43524</v>
      </c>
      <c r="S224" s="77">
        <v>44620</v>
      </c>
      <c r="T224" s="73" t="s">
        <v>37</v>
      </c>
      <c r="U224" s="77">
        <v>44132</v>
      </c>
      <c r="V224" s="77">
        <v>44496</v>
      </c>
      <c r="W224" s="76" t="s">
        <v>37</v>
      </c>
      <c r="X224" s="76" t="s">
        <v>508</v>
      </c>
      <c r="Y224" s="47" t="s">
        <v>741</v>
      </c>
      <c r="Z224" s="73">
        <v>1001768</v>
      </c>
    </row>
    <row r="225" spans="1:26" ht="36.75" customHeight="1" x14ac:dyDescent="0.3">
      <c r="A225" s="72" t="s">
        <v>99</v>
      </c>
      <c r="B225" s="72" t="s">
        <v>100</v>
      </c>
      <c r="C225" s="81" t="s">
        <v>106</v>
      </c>
      <c r="D225" s="46" t="s">
        <v>40</v>
      </c>
      <c r="E225" s="73">
        <f>VLOOKUP(C225,BD!H:I,2,0)</f>
        <v>233</v>
      </c>
      <c r="F225" s="47" t="s">
        <v>91</v>
      </c>
      <c r="G225" s="47" t="s">
        <v>549</v>
      </c>
      <c r="H225" s="80" t="s">
        <v>554</v>
      </c>
      <c r="I225" s="47" t="s">
        <v>36</v>
      </c>
      <c r="J225" s="47" t="s">
        <v>807</v>
      </c>
      <c r="K225" s="75">
        <v>6388333</v>
      </c>
      <c r="L225" s="47">
        <v>3118480456</v>
      </c>
      <c r="M225" s="47" t="s">
        <v>551</v>
      </c>
      <c r="N225" s="47" t="s">
        <v>208</v>
      </c>
      <c r="O225" s="47">
        <v>915</v>
      </c>
      <c r="P225" s="47" t="s">
        <v>351</v>
      </c>
      <c r="Q225" s="76" t="s">
        <v>552</v>
      </c>
      <c r="R225" s="77">
        <v>43524</v>
      </c>
      <c r="S225" s="77">
        <v>44620</v>
      </c>
      <c r="T225" s="73" t="s">
        <v>37</v>
      </c>
      <c r="U225" s="77">
        <v>44132</v>
      </c>
      <c r="V225" s="77">
        <v>44496</v>
      </c>
      <c r="W225" s="76" t="s">
        <v>37</v>
      </c>
      <c r="X225" s="76" t="s">
        <v>508</v>
      </c>
      <c r="Y225" s="47" t="s">
        <v>741</v>
      </c>
      <c r="Z225" s="73">
        <v>1001768</v>
      </c>
    </row>
    <row r="226" spans="1:26" ht="36.75" customHeight="1" x14ac:dyDescent="0.3">
      <c r="A226" s="72" t="s">
        <v>99</v>
      </c>
      <c r="B226" s="72" t="s">
        <v>100</v>
      </c>
      <c r="C226" s="81" t="s">
        <v>925</v>
      </c>
      <c r="D226" s="46" t="s">
        <v>40</v>
      </c>
      <c r="E226" s="73">
        <f>VLOOKUP(C226,BD!H:I,2,0)</f>
        <v>128</v>
      </c>
      <c r="F226" s="47" t="s">
        <v>91</v>
      </c>
      <c r="G226" s="47" t="s">
        <v>549</v>
      </c>
      <c r="H226" s="80" t="s">
        <v>555</v>
      </c>
      <c r="I226" s="47" t="s">
        <v>36</v>
      </c>
      <c r="J226" s="47" t="s">
        <v>806</v>
      </c>
      <c r="K226" s="75">
        <v>6361325</v>
      </c>
      <c r="L226" s="47">
        <v>3118480456</v>
      </c>
      <c r="M226" s="47" t="s">
        <v>551</v>
      </c>
      <c r="N226" s="47" t="s">
        <v>208</v>
      </c>
      <c r="O226" s="47">
        <v>917</v>
      </c>
      <c r="P226" s="47" t="s">
        <v>353</v>
      </c>
      <c r="Q226" s="76" t="s">
        <v>552</v>
      </c>
      <c r="R226" s="77">
        <v>43524</v>
      </c>
      <c r="S226" s="77">
        <v>44620</v>
      </c>
      <c r="T226" s="73" t="s">
        <v>37</v>
      </c>
      <c r="U226" s="77">
        <v>44132</v>
      </c>
      <c r="V226" s="77">
        <v>44496</v>
      </c>
      <c r="W226" s="76" t="s">
        <v>37</v>
      </c>
      <c r="X226" s="76" t="s">
        <v>508</v>
      </c>
      <c r="Y226" s="47" t="s">
        <v>741</v>
      </c>
      <c r="Z226" s="73">
        <v>1001768</v>
      </c>
    </row>
    <row r="227" spans="1:26" ht="36.75" customHeight="1" x14ac:dyDescent="0.3">
      <c r="A227" s="72" t="s">
        <v>99</v>
      </c>
      <c r="B227" s="72" t="s">
        <v>100</v>
      </c>
      <c r="C227" s="81" t="s">
        <v>925</v>
      </c>
      <c r="D227" s="46" t="s">
        <v>40</v>
      </c>
      <c r="E227" s="73">
        <f>VLOOKUP(C227,BD!H:I,2,0)</f>
        <v>128</v>
      </c>
      <c r="F227" s="47" t="s">
        <v>91</v>
      </c>
      <c r="G227" s="47" t="s">
        <v>549</v>
      </c>
      <c r="H227" s="80" t="s">
        <v>555</v>
      </c>
      <c r="I227" s="47" t="s">
        <v>36</v>
      </c>
      <c r="J227" s="47" t="s">
        <v>806</v>
      </c>
      <c r="K227" s="75">
        <v>6361325</v>
      </c>
      <c r="L227" s="47">
        <v>3118480456</v>
      </c>
      <c r="M227" s="47" t="s">
        <v>551</v>
      </c>
      <c r="N227" s="47" t="s">
        <v>208</v>
      </c>
      <c r="O227" s="47">
        <v>918</v>
      </c>
      <c r="P227" s="47" t="s">
        <v>354</v>
      </c>
      <c r="Q227" s="76" t="s">
        <v>552</v>
      </c>
      <c r="R227" s="77">
        <v>43524</v>
      </c>
      <c r="S227" s="77">
        <v>44620</v>
      </c>
      <c r="T227" s="73" t="s">
        <v>37</v>
      </c>
      <c r="U227" s="77">
        <v>44132</v>
      </c>
      <c r="V227" s="77">
        <v>44496</v>
      </c>
      <c r="W227" s="76" t="s">
        <v>37</v>
      </c>
      <c r="X227" s="76" t="s">
        <v>508</v>
      </c>
      <c r="Y227" s="47" t="s">
        <v>741</v>
      </c>
      <c r="Z227" s="73">
        <v>1001768</v>
      </c>
    </row>
    <row r="228" spans="1:26" ht="36.75" customHeight="1" x14ac:dyDescent="0.3">
      <c r="A228" s="72" t="s">
        <v>99</v>
      </c>
      <c r="B228" s="72" t="s">
        <v>100</v>
      </c>
      <c r="C228" s="81" t="s">
        <v>925</v>
      </c>
      <c r="D228" s="46" t="s">
        <v>40</v>
      </c>
      <c r="E228" s="73">
        <f>VLOOKUP(C228,BD!H:I,2,0)</f>
        <v>128</v>
      </c>
      <c r="F228" s="47" t="s">
        <v>91</v>
      </c>
      <c r="G228" s="47" t="s">
        <v>549</v>
      </c>
      <c r="H228" s="80" t="s">
        <v>555</v>
      </c>
      <c r="I228" s="47" t="s">
        <v>36</v>
      </c>
      <c r="J228" s="47" t="s">
        <v>806</v>
      </c>
      <c r="K228" s="75">
        <v>6361325</v>
      </c>
      <c r="L228" s="47">
        <v>3118480456</v>
      </c>
      <c r="M228" s="47" t="s">
        <v>551</v>
      </c>
      <c r="N228" s="47" t="s">
        <v>208</v>
      </c>
      <c r="O228" s="47">
        <v>950</v>
      </c>
      <c r="P228" s="47" t="s">
        <v>355</v>
      </c>
      <c r="Q228" s="76" t="s">
        <v>552</v>
      </c>
      <c r="R228" s="77">
        <v>43524</v>
      </c>
      <c r="S228" s="77">
        <v>44620</v>
      </c>
      <c r="T228" s="73" t="s">
        <v>37</v>
      </c>
      <c r="U228" s="77">
        <v>44132</v>
      </c>
      <c r="V228" s="77">
        <v>44496</v>
      </c>
      <c r="W228" s="76" t="s">
        <v>37</v>
      </c>
      <c r="X228" s="76" t="s">
        <v>508</v>
      </c>
      <c r="Y228" s="47" t="s">
        <v>741</v>
      </c>
      <c r="Z228" s="73">
        <v>1001768</v>
      </c>
    </row>
    <row r="229" spans="1:26" ht="36.75" customHeight="1" x14ac:dyDescent="0.3">
      <c r="A229" s="72" t="s">
        <v>99</v>
      </c>
      <c r="B229" s="72" t="s">
        <v>100</v>
      </c>
      <c r="C229" s="81" t="s">
        <v>925</v>
      </c>
      <c r="D229" s="46" t="s">
        <v>40</v>
      </c>
      <c r="E229" s="73">
        <f>VLOOKUP(C229,BD!H:I,2,0)</f>
        <v>128</v>
      </c>
      <c r="F229" s="47" t="s">
        <v>91</v>
      </c>
      <c r="G229" s="47" t="s">
        <v>549</v>
      </c>
      <c r="H229" s="80" t="s">
        <v>555</v>
      </c>
      <c r="I229" s="47" t="s">
        <v>36</v>
      </c>
      <c r="J229" s="47" t="s">
        <v>806</v>
      </c>
      <c r="K229" s="75">
        <v>6361325</v>
      </c>
      <c r="L229" s="47">
        <v>3118480456</v>
      </c>
      <c r="M229" s="47" t="s">
        <v>551</v>
      </c>
      <c r="N229" s="47" t="s">
        <v>208</v>
      </c>
      <c r="O229" s="47">
        <v>312</v>
      </c>
      <c r="P229" s="47" t="s">
        <v>341</v>
      </c>
      <c r="Q229" s="76" t="s">
        <v>552</v>
      </c>
      <c r="R229" s="77">
        <v>43524</v>
      </c>
      <c r="S229" s="77">
        <v>44620</v>
      </c>
      <c r="T229" s="73" t="s">
        <v>37</v>
      </c>
      <c r="U229" s="77">
        <v>44132</v>
      </c>
      <c r="V229" s="77">
        <v>44496</v>
      </c>
      <c r="W229" s="76" t="s">
        <v>37</v>
      </c>
      <c r="X229" s="76" t="s">
        <v>508</v>
      </c>
      <c r="Y229" s="47" t="s">
        <v>741</v>
      </c>
      <c r="Z229" s="73">
        <v>1001768</v>
      </c>
    </row>
    <row r="230" spans="1:26" ht="36.75" customHeight="1" x14ac:dyDescent="0.3">
      <c r="A230" s="72" t="s">
        <v>99</v>
      </c>
      <c r="B230" s="72" t="s">
        <v>100</v>
      </c>
      <c r="C230" s="81" t="s">
        <v>925</v>
      </c>
      <c r="D230" s="45" t="s">
        <v>40</v>
      </c>
      <c r="E230" s="73">
        <f>VLOOKUP(C230,BD!H:I,2,0)</f>
        <v>128</v>
      </c>
      <c r="F230" s="47" t="s">
        <v>91</v>
      </c>
      <c r="G230" s="47" t="s">
        <v>549</v>
      </c>
      <c r="H230" s="80" t="s">
        <v>555</v>
      </c>
      <c r="I230" s="47" t="s">
        <v>36</v>
      </c>
      <c r="J230" s="47" t="s">
        <v>806</v>
      </c>
      <c r="K230" s="75">
        <v>6361325</v>
      </c>
      <c r="L230" s="47">
        <v>3118480456</v>
      </c>
      <c r="M230" s="47" t="s">
        <v>551</v>
      </c>
      <c r="N230" s="47" t="s">
        <v>208</v>
      </c>
      <c r="O230" s="47">
        <v>328</v>
      </c>
      <c r="P230" s="47" t="s">
        <v>142</v>
      </c>
      <c r="Q230" s="76" t="s">
        <v>552</v>
      </c>
      <c r="R230" s="77">
        <v>43524</v>
      </c>
      <c r="S230" s="77">
        <v>44620</v>
      </c>
      <c r="T230" s="73" t="s">
        <v>37</v>
      </c>
      <c r="U230" s="77">
        <v>44132</v>
      </c>
      <c r="V230" s="77">
        <v>44496</v>
      </c>
      <c r="W230" s="76" t="s">
        <v>37</v>
      </c>
      <c r="X230" s="76" t="s">
        <v>508</v>
      </c>
      <c r="Y230" s="47" t="s">
        <v>741</v>
      </c>
      <c r="Z230" s="73">
        <v>1001768</v>
      </c>
    </row>
    <row r="231" spans="1:26" ht="36.75" customHeight="1" x14ac:dyDescent="0.3">
      <c r="A231" s="72" t="s">
        <v>99</v>
      </c>
      <c r="B231" s="72" t="s">
        <v>100</v>
      </c>
      <c r="C231" s="81" t="s">
        <v>925</v>
      </c>
      <c r="D231" s="45" t="s">
        <v>40</v>
      </c>
      <c r="E231" s="73">
        <f>VLOOKUP(C231,BD!H:I,2,0)</f>
        <v>128</v>
      </c>
      <c r="F231" s="47" t="s">
        <v>91</v>
      </c>
      <c r="G231" s="47" t="s">
        <v>549</v>
      </c>
      <c r="H231" s="80" t="s">
        <v>555</v>
      </c>
      <c r="I231" s="47" t="s">
        <v>36</v>
      </c>
      <c r="J231" s="47" t="s">
        <v>806</v>
      </c>
      <c r="K231" s="75">
        <v>6361325</v>
      </c>
      <c r="L231" s="47">
        <v>3118480456</v>
      </c>
      <c r="M231" s="47" t="s">
        <v>551</v>
      </c>
      <c r="N231" s="47" t="s">
        <v>208</v>
      </c>
      <c r="O231" s="47">
        <v>334</v>
      </c>
      <c r="P231" s="47" t="s">
        <v>343</v>
      </c>
      <c r="Q231" s="76" t="s">
        <v>552</v>
      </c>
      <c r="R231" s="77">
        <v>43524</v>
      </c>
      <c r="S231" s="77">
        <v>44620</v>
      </c>
      <c r="T231" s="73" t="s">
        <v>37</v>
      </c>
      <c r="U231" s="77">
        <v>44132</v>
      </c>
      <c r="V231" s="77">
        <v>44496</v>
      </c>
      <c r="W231" s="76" t="s">
        <v>37</v>
      </c>
      <c r="X231" s="76" t="s">
        <v>508</v>
      </c>
      <c r="Y231" s="47" t="s">
        <v>741</v>
      </c>
      <c r="Z231" s="73">
        <v>1001768</v>
      </c>
    </row>
    <row r="232" spans="1:26" ht="36.75" customHeight="1" x14ac:dyDescent="0.3">
      <c r="A232" s="72" t="s">
        <v>99</v>
      </c>
      <c r="B232" s="72" t="s">
        <v>100</v>
      </c>
      <c r="C232" s="81" t="s">
        <v>925</v>
      </c>
      <c r="D232" s="46" t="s">
        <v>40</v>
      </c>
      <c r="E232" s="73">
        <f>VLOOKUP(C232,BD!H:I,2,0)</f>
        <v>128</v>
      </c>
      <c r="F232" s="47" t="s">
        <v>91</v>
      </c>
      <c r="G232" s="47" t="s">
        <v>549</v>
      </c>
      <c r="H232" s="80" t="s">
        <v>555</v>
      </c>
      <c r="I232" s="47" t="s">
        <v>36</v>
      </c>
      <c r="J232" s="47" t="s">
        <v>806</v>
      </c>
      <c r="K232" s="75">
        <v>6361325</v>
      </c>
      <c r="L232" s="47">
        <v>3118480456</v>
      </c>
      <c r="M232" s="47" t="s">
        <v>551</v>
      </c>
      <c r="N232" s="47" t="s">
        <v>208</v>
      </c>
      <c r="O232" s="47">
        <v>344</v>
      </c>
      <c r="P232" s="47" t="s">
        <v>359</v>
      </c>
      <c r="Q232" s="76" t="s">
        <v>552</v>
      </c>
      <c r="R232" s="77">
        <v>43524</v>
      </c>
      <c r="S232" s="77">
        <v>44620</v>
      </c>
      <c r="T232" s="73" t="s">
        <v>37</v>
      </c>
      <c r="U232" s="77">
        <v>44132</v>
      </c>
      <c r="V232" s="77">
        <v>44496</v>
      </c>
      <c r="W232" s="76" t="s">
        <v>37</v>
      </c>
      <c r="X232" s="76" t="s">
        <v>508</v>
      </c>
      <c r="Y232" s="47" t="s">
        <v>741</v>
      </c>
      <c r="Z232" s="73">
        <v>1001768</v>
      </c>
    </row>
    <row r="233" spans="1:26" ht="36.75" customHeight="1" x14ac:dyDescent="0.3">
      <c r="A233" s="72" t="s">
        <v>99</v>
      </c>
      <c r="B233" s="72" t="s">
        <v>100</v>
      </c>
      <c r="C233" s="81" t="s">
        <v>925</v>
      </c>
      <c r="D233" s="46" t="s">
        <v>40</v>
      </c>
      <c r="E233" s="73">
        <f>VLOOKUP(C233,BD!H:I,2,0)</f>
        <v>128</v>
      </c>
      <c r="F233" s="47" t="s">
        <v>91</v>
      </c>
      <c r="G233" s="47" t="s">
        <v>549</v>
      </c>
      <c r="H233" s="80" t="s">
        <v>555</v>
      </c>
      <c r="I233" s="47" t="s">
        <v>36</v>
      </c>
      <c r="J233" s="47" t="s">
        <v>806</v>
      </c>
      <c r="K233" s="75">
        <v>6361325</v>
      </c>
      <c r="L233" s="47">
        <v>3118480456</v>
      </c>
      <c r="M233" s="47" t="s">
        <v>551</v>
      </c>
      <c r="N233" s="47" t="s">
        <v>208</v>
      </c>
      <c r="O233" s="47">
        <v>712</v>
      </c>
      <c r="P233" s="47" t="s">
        <v>342</v>
      </c>
      <c r="Q233" s="76" t="s">
        <v>552</v>
      </c>
      <c r="R233" s="77">
        <v>43524</v>
      </c>
      <c r="S233" s="77">
        <v>44620</v>
      </c>
      <c r="T233" s="73" t="s">
        <v>37</v>
      </c>
      <c r="U233" s="77">
        <v>44132</v>
      </c>
      <c r="V233" s="77">
        <v>44496</v>
      </c>
      <c r="W233" s="76" t="s">
        <v>37</v>
      </c>
      <c r="X233" s="76" t="s">
        <v>508</v>
      </c>
      <c r="Y233" s="47" t="s">
        <v>741</v>
      </c>
      <c r="Z233" s="73">
        <v>1001768</v>
      </c>
    </row>
    <row r="234" spans="1:26" ht="36.75" customHeight="1" x14ac:dyDescent="0.3">
      <c r="A234" s="72" t="s">
        <v>99</v>
      </c>
      <c r="B234" s="72" t="s">
        <v>100</v>
      </c>
      <c r="C234" s="81" t="s">
        <v>925</v>
      </c>
      <c r="D234" s="46" t="s">
        <v>40</v>
      </c>
      <c r="E234" s="73">
        <f>VLOOKUP(C234,BD!H:I,2,0)</f>
        <v>128</v>
      </c>
      <c r="F234" s="84" t="s">
        <v>91</v>
      </c>
      <c r="G234" s="47" t="s">
        <v>549</v>
      </c>
      <c r="H234" s="80" t="s">
        <v>555</v>
      </c>
      <c r="I234" s="47" t="s">
        <v>36</v>
      </c>
      <c r="J234" s="47" t="s">
        <v>806</v>
      </c>
      <c r="K234" s="75">
        <v>6361325</v>
      </c>
      <c r="L234" s="47">
        <v>3118480456</v>
      </c>
      <c r="M234" s="47" t="s">
        <v>551</v>
      </c>
      <c r="N234" s="47" t="s">
        <v>208</v>
      </c>
      <c r="O234" s="47">
        <v>714</v>
      </c>
      <c r="P234" s="47" t="s">
        <v>159</v>
      </c>
      <c r="Q234" s="76" t="s">
        <v>552</v>
      </c>
      <c r="R234" s="77">
        <v>43524</v>
      </c>
      <c r="S234" s="77">
        <v>44620</v>
      </c>
      <c r="T234" s="73" t="s">
        <v>37</v>
      </c>
      <c r="U234" s="77">
        <v>44132</v>
      </c>
      <c r="V234" s="77">
        <v>44496</v>
      </c>
      <c r="W234" s="76" t="s">
        <v>37</v>
      </c>
      <c r="X234" s="76" t="s">
        <v>508</v>
      </c>
      <c r="Y234" s="47" t="s">
        <v>741</v>
      </c>
      <c r="Z234" s="73">
        <v>1001768</v>
      </c>
    </row>
    <row r="235" spans="1:26" ht="36.75" customHeight="1" x14ac:dyDescent="0.3">
      <c r="A235" s="72" t="s">
        <v>99</v>
      </c>
      <c r="B235" s="72" t="s">
        <v>100</v>
      </c>
      <c r="C235" s="81" t="s">
        <v>925</v>
      </c>
      <c r="D235" s="46" t="s">
        <v>40</v>
      </c>
      <c r="E235" s="73">
        <f>VLOOKUP(C235,BD!H:I,2,0)</f>
        <v>128</v>
      </c>
      <c r="F235" s="47" t="s">
        <v>91</v>
      </c>
      <c r="G235" s="47" t="s">
        <v>549</v>
      </c>
      <c r="H235" s="80" t="s">
        <v>555</v>
      </c>
      <c r="I235" s="47" t="s">
        <v>36</v>
      </c>
      <c r="J235" s="47" t="s">
        <v>806</v>
      </c>
      <c r="K235" s="75">
        <v>6361325</v>
      </c>
      <c r="L235" s="47">
        <v>3118480456</v>
      </c>
      <c r="M235" s="47" t="s">
        <v>551</v>
      </c>
      <c r="N235" s="47" t="s">
        <v>208</v>
      </c>
      <c r="O235" s="47">
        <v>728</v>
      </c>
      <c r="P235" s="47" t="s">
        <v>168</v>
      </c>
      <c r="Q235" s="76" t="s">
        <v>552</v>
      </c>
      <c r="R235" s="77">
        <v>43524</v>
      </c>
      <c r="S235" s="77">
        <v>44620</v>
      </c>
      <c r="T235" s="73" t="s">
        <v>37</v>
      </c>
      <c r="U235" s="77">
        <v>44132</v>
      </c>
      <c r="V235" s="77">
        <v>44496</v>
      </c>
      <c r="W235" s="76" t="s">
        <v>37</v>
      </c>
      <c r="X235" s="76" t="s">
        <v>508</v>
      </c>
      <c r="Y235" s="47" t="s">
        <v>741</v>
      </c>
      <c r="Z235" s="73">
        <v>1001768</v>
      </c>
    </row>
    <row r="236" spans="1:26" ht="36.75" customHeight="1" x14ac:dyDescent="0.3">
      <c r="A236" s="72" t="s">
        <v>99</v>
      </c>
      <c r="B236" s="72" t="s">
        <v>100</v>
      </c>
      <c r="C236" s="81" t="s">
        <v>925</v>
      </c>
      <c r="D236" s="46" t="s">
        <v>40</v>
      </c>
      <c r="E236" s="73">
        <f>VLOOKUP(C236,BD!H:I,2,0)</f>
        <v>128</v>
      </c>
      <c r="F236" s="47" t="s">
        <v>91</v>
      </c>
      <c r="G236" s="47" t="s">
        <v>549</v>
      </c>
      <c r="H236" s="80" t="s">
        <v>555</v>
      </c>
      <c r="I236" s="47" t="s">
        <v>36</v>
      </c>
      <c r="J236" s="47" t="s">
        <v>806</v>
      </c>
      <c r="K236" s="75">
        <v>6361325</v>
      </c>
      <c r="L236" s="47">
        <v>3118480456</v>
      </c>
      <c r="M236" s="47" t="s">
        <v>551</v>
      </c>
      <c r="N236" s="47" t="s">
        <v>208</v>
      </c>
      <c r="O236" s="47">
        <v>729</v>
      </c>
      <c r="P236" s="47" t="s">
        <v>169</v>
      </c>
      <c r="Q236" s="76" t="s">
        <v>552</v>
      </c>
      <c r="R236" s="77">
        <v>43524</v>
      </c>
      <c r="S236" s="77">
        <v>44620</v>
      </c>
      <c r="T236" s="73" t="s">
        <v>37</v>
      </c>
      <c r="U236" s="77">
        <v>44132</v>
      </c>
      <c r="V236" s="77">
        <v>44496</v>
      </c>
      <c r="W236" s="76" t="s">
        <v>37</v>
      </c>
      <c r="X236" s="76" t="s">
        <v>508</v>
      </c>
      <c r="Y236" s="47" t="s">
        <v>741</v>
      </c>
      <c r="Z236" s="73">
        <v>1001768</v>
      </c>
    </row>
    <row r="237" spans="1:26" ht="36.75" customHeight="1" x14ac:dyDescent="0.3">
      <c r="A237" s="72" t="s">
        <v>99</v>
      </c>
      <c r="B237" s="72" t="s">
        <v>100</v>
      </c>
      <c r="C237" s="81" t="s">
        <v>925</v>
      </c>
      <c r="D237" s="46" t="s">
        <v>40</v>
      </c>
      <c r="E237" s="73">
        <f>VLOOKUP(C237,BD!H:I,2,0)</f>
        <v>128</v>
      </c>
      <c r="F237" s="47" t="s">
        <v>91</v>
      </c>
      <c r="G237" s="47" t="s">
        <v>549</v>
      </c>
      <c r="H237" s="80" t="s">
        <v>555</v>
      </c>
      <c r="I237" s="47" t="s">
        <v>36</v>
      </c>
      <c r="J237" s="47" t="s">
        <v>806</v>
      </c>
      <c r="K237" s="75">
        <v>6361325</v>
      </c>
      <c r="L237" s="47">
        <v>3118480456</v>
      </c>
      <c r="M237" s="47" t="s">
        <v>551</v>
      </c>
      <c r="N237" s="47" t="s">
        <v>208</v>
      </c>
      <c r="O237" s="47">
        <v>739</v>
      </c>
      <c r="P237" s="47" t="s">
        <v>171</v>
      </c>
      <c r="Q237" s="76" t="s">
        <v>552</v>
      </c>
      <c r="R237" s="77">
        <v>43524</v>
      </c>
      <c r="S237" s="77">
        <v>44620</v>
      </c>
      <c r="T237" s="73" t="s">
        <v>37</v>
      </c>
      <c r="U237" s="77">
        <v>44132</v>
      </c>
      <c r="V237" s="77">
        <v>44496</v>
      </c>
      <c r="W237" s="76" t="s">
        <v>37</v>
      </c>
      <c r="X237" s="76" t="s">
        <v>508</v>
      </c>
      <c r="Y237" s="47" t="s">
        <v>741</v>
      </c>
      <c r="Z237" s="73">
        <v>1001768</v>
      </c>
    </row>
    <row r="238" spans="1:26" ht="36.75" customHeight="1" x14ac:dyDescent="0.3">
      <c r="A238" s="72" t="s">
        <v>99</v>
      </c>
      <c r="B238" s="72" t="s">
        <v>100</v>
      </c>
      <c r="C238" s="81" t="s">
        <v>925</v>
      </c>
      <c r="D238" s="46" t="s">
        <v>40</v>
      </c>
      <c r="E238" s="73">
        <f>VLOOKUP(C238,BD!H:I,2,0)</f>
        <v>128</v>
      </c>
      <c r="F238" s="47" t="s">
        <v>91</v>
      </c>
      <c r="G238" s="47" t="s">
        <v>549</v>
      </c>
      <c r="H238" s="80" t="s">
        <v>555</v>
      </c>
      <c r="I238" s="47" t="s">
        <v>36</v>
      </c>
      <c r="J238" s="47" t="s">
        <v>806</v>
      </c>
      <c r="K238" s="75">
        <v>6361325</v>
      </c>
      <c r="L238" s="47">
        <v>3118480456</v>
      </c>
      <c r="M238" s="47" t="s">
        <v>551</v>
      </c>
      <c r="N238" s="47" t="s">
        <v>208</v>
      </c>
      <c r="O238" s="47">
        <v>740</v>
      </c>
      <c r="P238" s="47" t="s">
        <v>360</v>
      </c>
      <c r="Q238" s="76" t="s">
        <v>552</v>
      </c>
      <c r="R238" s="77">
        <v>43524</v>
      </c>
      <c r="S238" s="77">
        <v>44620</v>
      </c>
      <c r="T238" s="73" t="s">
        <v>37</v>
      </c>
      <c r="U238" s="77">
        <v>44132</v>
      </c>
      <c r="V238" s="77">
        <v>44496</v>
      </c>
      <c r="W238" s="76" t="s">
        <v>37</v>
      </c>
      <c r="X238" s="76" t="s">
        <v>508</v>
      </c>
      <c r="Y238" s="47" t="s">
        <v>741</v>
      </c>
      <c r="Z238" s="73">
        <v>1001768</v>
      </c>
    </row>
    <row r="239" spans="1:26" ht="36.75" customHeight="1" x14ac:dyDescent="0.3">
      <c r="A239" s="72" t="s">
        <v>99</v>
      </c>
      <c r="B239" s="72" t="s">
        <v>100</v>
      </c>
      <c r="C239" s="81" t="s">
        <v>925</v>
      </c>
      <c r="D239" s="46" t="s">
        <v>40</v>
      </c>
      <c r="E239" s="73">
        <f>VLOOKUP(C239,BD!H:I,2,0)</f>
        <v>128</v>
      </c>
      <c r="F239" s="47" t="s">
        <v>91</v>
      </c>
      <c r="G239" s="47" t="s">
        <v>549</v>
      </c>
      <c r="H239" s="80" t="s">
        <v>555</v>
      </c>
      <c r="I239" s="47" t="s">
        <v>36</v>
      </c>
      <c r="J239" s="47" t="s">
        <v>806</v>
      </c>
      <c r="K239" s="75">
        <v>6361325</v>
      </c>
      <c r="L239" s="47">
        <v>3118480456</v>
      </c>
      <c r="M239" s="47" t="s">
        <v>551</v>
      </c>
      <c r="N239" s="47" t="s">
        <v>208</v>
      </c>
      <c r="O239" s="47">
        <v>909</v>
      </c>
      <c r="P239" s="47" t="s">
        <v>345</v>
      </c>
      <c r="Q239" s="76" t="s">
        <v>552</v>
      </c>
      <c r="R239" s="77">
        <v>43524</v>
      </c>
      <c r="S239" s="77">
        <v>44620</v>
      </c>
      <c r="T239" s="73" t="s">
        <v>37</v>
      </c>
      <c r="U239" s="77">
        <v>44132</v>
      </c>
      <c r="V239" s="77">
        <v>44496</v>
      </c>
      <c r="W239" s="76" t="s">
        <v>37</v>
      </c>
      <c r="X239" s="76" t="s">
        <v>508</v>
      </c>
      <c r="Y239" s="47" t="s">
        <v>741</v>
      </c>
      <c r="Z239" s="73">
        <v>1001768</v>
      </c>
    </row>
    <row r="240" spans="1:26" ht="36.75" customHeight="1" x14ac:dyDescent="0.3">
      <c r="A240" s="72" t="s">
        <v>99</v>
      </c>
      <c r="B240" s="72" t="s">
        <v>100</v>
      </c>
      <c r="C240" s="81" t="s">
        <v>925</v>
      </c>
      <c r="D240" s="46" t="s">
        <v>40</v>
      </c>
      <c r="E240" s="73">
        <f>VLOOKUP(C240,BD!H:I,2,0)</f>
        <v>128</v>
      </c>
      <c r="F240" s="47" t="s">
        <v>91</v>
      </c>
      <c r="G240" s="47" t="s">
        <v>549</v>
      </c>
      <c r="H240" s="80" t="s">
        <v>555</v>
      </c>
      <c r="I240" s="47" t="s">
        <v>36</v>
      </c>
      <c r="J240" s="47" t="s">
        <v>806</v>
      </c>
      <c r="K240" s="75">
        <v>6361325</v>
      </c>
      <c r="L240" s="47">
        <v>3118480456</v>
      </c>
      <c r="M240" s="47" t="s">
        <v>551</v>
      </c>
      <c r="N240" s="47" t="s">
        <v>208</v>
      </c>
      <c r="O240" s="47">
        <v>910</v>
      </c>
      <c r="P240" s="47" t="s">
        <v>346</v>
      </c>
      <c r="Q240" s="76" t="s">
        <v>552</v>
      </c>
      <c r="R240" s="77">
        <v>43524</v>
      </c>
      <c r="S240" s="77">
        <v>44620</v>
      </c>
      <c r="T240" s="73" t="s">
        <v>37</v>
      </c>
      <c r="U240" s="77">
        <v>44132</v>
      </c>
      <c r="V240" s="77">
        <v>44496</v>
      </c>
      <c r="W240" s="76" t="s">
        <v>37</v>
      </c>
      <c r="X240" s="76" t="s">
        <v>508</v>
      </c>
      <c r="Y240" s="47" t="s">
        <v>741</v>
      </c>
      <c r="Z240" s="73">
        <v>1001768</v>
      </c>
    </row>
    <row r="241" spans="1:26" ht="36.75" customHeight="1" x14ac:dyDescent="0.3">
      <c r="A241" s="72" t="s">
        <v>99</v>
      </c>
      <c r="B241" s="72" t="s">
        <v>100</v>
      </c>
      <c r="C241" s="81" t="s">
        <v>925</v>
      </c>
      <c r="D241" s="46" t="s">
        <v>40</v>
      </c>
      <c r="E241" s="73">
        <f>VLOOKUP(C241,BD!H:I,2,0)</f>
        <v>128</v>
      </c>
      <c r="F241" s="47" t="s">
        <v>91</v>
      </c>
      <c r="G241" s="47" t="s">
        <v>549</v>
      </c>
      <c r="H241" s="80" t="s">
        <v>555</v>
      </c>
      <c r="I241" s="47" t="s">
        <v>36</v>
      </c>
      <c r="J241" s="47" t="s">
        <v>806</v>
      </c>
      <c r="K241" s="75">
        <v>6361325</v>
      </c>
      <c r="L241" s="47">
        <v>3118480456</v>
      </c>
      <c r="M241" s="47" t="s">
        <v>551</v>
      </c>
      <c r="N241" s="47" t="s">
        <v>208</v>
      </c>
      <c r="O241" s="47">
        <v>911</v>
      </c>
      <c r="P241" s="47" t="s">
        <v>347</v>
      </c>
      <c r="Q241" s="76" t="s">
        <v>552</v>
      </c>
      <c r="R241" s="77">
        <v>43524</v>
      </c>
      <c r="S241" s="77">
        <v>44620</v>
      </c>
      <c r="T241" s="73" t="s">
        <v>37</v>
      </c>
      <c r="U241" s="77">
        <v>44132</v>
      </c>
      <c r="V241" s="77">
        <v>44496</v>
      </c>
      <c r="W241" s="76" t="s">
        <v>37</v>
      </c>
      <c r="X241" s="76" t="s">
        <v>508</v>
      </c>
      <c r="Y241" s="47" t="s">
        <v>741</v>
      </c>
      <c r="Z241" s="73">
        <v>1001768</v>
      </c>
    </row>
    <row r="242" spans="1:26" ht="36.75" customHeight="1" x14ac:dyDescent="0.3">
      <c r="A242" s="72" t="s">
        <v>99</v>
      </c>
      <c r="B242" s="72" t="s">
        <v>100</v>
      </c>
      <c r="C242" s="81" t="s">
        <v>925</v>
      </c>
      <c r="D242" s="46" t="s">
        <v>40</v>
      </c>
      <c r="E242" s="73">
        <f>VLOOKUP(C242,BD!H:I,2,0)</f>
        <v>128</v>
      </c>
      <c r="F242" s="47" t="s">
        <v>91</v>
      </c>
      <c r="G242" s="47" t="s">
        <v>549</v>
      </c>
      <c r="H242" s="80" t="s">
        <v>555</v>
      </c>
      <c r="I242" s="47" t="s">
        <v>36</v>
      </c>
      <c r="J242" s="47" t="s">
        <v>806</v>
      </c>
      <c r="K242" s="75">
        <v>6361325</v>
      </c>
      <c r="L242" s="47">
        <v>3118480456</v>
      </c>
      <c r="M242" s="47" t="s">
        <v>551</v>
      </c>
      <c r="N242" s="47" t="s">
        <v>208</v>
      </c>
      <c r="O242" s="47">
        <v>912</v>
      </c>
      <c r="P242" s="47" t="s">
        <v>348</v>
      </c>
      <c r="Q242" s="76" t="s">
        <v>552</v>
      </c>
      <c r="R242" s="77">
        <v>43524</v>
      </c>
      <c r="S242" s="77">
        <v>44620</v>
      </c>
      <c r="T242" s="73" t="s">
        <v>37</v>
      </c>
      <c r="U242" s="77">
        <v>44132</v>
      </c>
      <c r="V242" s="77">
        <v>44496</v>
      </c>
      <c r="W242" s="76" t="s">
        <v>37</v>
      </c>
      <c r="X242" s="76" t="s">
        <v>508</v>
      </c>
      <c r="Y242" s="47" t="s">
        <v>741</v>
      </c>
      <c r="Z242" s="73">
        <v>1001768</v>
      </c>
    </row>
    <row r="243" spans="1:26" ht="36.75" customHeight="1" x14ac:dyDescent="0.3">
      <c r="A243" s="72" t="s">
        <v>99</v>
      </c>
      <c r="B243" s="72" t="s">
        <v>100</v>
      </c>
      <c r="C243" s="81" t="s">
        <v>925</v>
      </c>
      <c r="D243" s="46" t="s">
        <v>40</v>
      </c>
      <c r="E243" s="73">
        <f>VLOOKUP(C243,BD!H:I,2,0)</f>
        <v>128</v>
      </c>
      <c r="F243" s="47" t="s">
        <v>91</v>
      </c>
      <c r="G243" s="47" t="s">
        <v>549</v>
      </c>
      <c r="H243" s="80" t="s">
        <v>555</v>
      </c>
      <c r="I243" s="47" t="s">
        <v>36</v>
      </c>
      <c r="J243" s="47" t="s">
        <v>806</v>
      </c>
      <c r="K243" s="75">
        <v>6361325</v>
      </c>
      <c r="L243" s="47">
        <v>3118480456</v>
      </c>
      <c r="M243" s="47" t="s">
        <v>551</v>
      </c>
      <c r="N243" s="47" t="s">
        <v>208</v>
      </c>
      <c r="O243" s="47">
        <v>913</v>
      </c>
      <c r="P243" s="47" t="s">
        <v>553</v>
      </c>
      <c r="Q243" s="76" t="s">
        <v>552</v>
      </c>
      <c r="R243" s="77">
        <v>43524</v>
      </c>
      <c r="S243" s="77">
        <v>44620</v>
      </c>
      <c r="T243" s="73" t="s">
        <v>37</v>
      </c>
      <c r="U243" s="77">
        <v>44132</v>
      </c>
      <c r="V243" s="77">
        <v>44496</v>
      </c>
      <c r="W243" s="76" t="s">
        <v>37</v>
      </c>
      <c r="X243" s="76" t="s">
        <v>508</v>
      </c>
      <c r="Y243" s="47" t="s">
        <v>741</v>
      </c>
      <c r="Z243" s="73">
        <v>1001768</v>
      </c>
    </row>
    <row r="244" spans="1:26" ht="36.75" customHeight="1" x14ac:dyDescent="0.3">
      <c r="A244" s="72" t="s">
        <v>99</v>
      </c>
      <c r="B244" s="72" t="s">
        <v>100</v>
      </c>
      <c r="C244" s="81" t="s">
        <v>925</v>
      </c>
      <c r="D244" s="46" t="s">
        <v>40</v>
      </c>
      <c r="E244" s="73">
        <f>VLOOKUP(C244,BD!H:I,2,0)</f>
        <v>128</v>
      </c>
      <c r="F244" s="47" t="s">
        <v>91</v>
      </c>
      <c r="G244" s="47" t="s">
        <v>549</v>
      </c>
      <c r="H244" s="80" t="s">
        <v>555</v>
      </c>
      <c r="I244" s="47" t="s">
        <v>36</v>
      </c>
      <c r="J244" s="47" t="s">
        <v>806</v>
      </c>
      <c r="K244" s="75">
        <v>6361325</v>
      </c>
      <c r="L244" s="47">
        <v>3118480456</v>
      </c>
      <c r="M244" s="47" t="s">
        <v>551</v>
      </c>
      <c r="N244" s="47" t="s">
        <v>208</v>
      </c>
      <c r="O244" s="47">
        <v>915</v>
      </c>
      <c r="P244" s="47" t="s">
        <v>351</v>
      </c>
      <c r="Q244" s="76" t="s">
        <v>552</v>
      </c>
      <c r="R244" s="77">
        <v>43524</v>
      </c>
      <c r="S244" s="77">
        <v>44620</v>
      </c>
      <c r="T244" s="73" t="s">
        <v>37</v>
      </c>
      <c r="U244" s="77">
        <v>44132</v>
      </c>
      <c r="V244" s="77">
        <v>44496</v>
      </c>
      <c r="W244" s="76" t="s">
        <v>37</v>
      </c>
      <c r="X244" s="76" t="s">
        <v>508</v>
      </c>
      <c r="Y244" s="47" t="s">
        <v>741</v>
      </c>
      <c r="Z244" s="73">
        <v>1001768</v>
      </c>
    </row>
    <row r="245" spans="1:26" ht="36.75" customHeight="1" x14ac:dyDescent="0.3">
      <c r="A245" s="72" t="s">
        <v>99</v>
      </c>
      <c r="B245" s="72" t="s">
        <v>100</v>
      </c>
      <c r="C245" s="81" t="s">
        <v>925</v>
      </c>
      <c r="D245" s="46" t="s">
        <v>40</v>
      </c>
      <c r="E245" s="73">
        <f>VLOOKUP(C245,BD!H:I,2,0)</f>
        <v>128</v>
      </c>
      <c r="F245" s="47" t="s">
        <v>91</v>
      </c>
      <c r="G245" s="47" t="s">
        <v>549</v>
      </c>
      <c r="H245" s="80" t="s">
        <v>555</v>
      </c>
      <c r="I245" s="47" t="s">
        <v>36</v>
      </c>
      <c r="J245" s="47" t="s">
        <v>806</v>
      </c>
      <c r="K245" s="75">
        <v>6361325</v>
      </c>
      <c r="L245" s="47">
        <v>3118480456</v>
      </c>
      <c r="M245" s="47" t="s">
        <v>551</v>
      </c>
      <c r="N245" s="47" t="s">
        <v>208</v>
      </c>
      <c r="O245" s="47">
        <v>917</v>
      </c>
      <c r="P245" s="47" t="s">
        <v>353</v>
      </c>
      <c r="Q245" s="76" t="s">
        <v>552</v>
      </c>
      <c r="R245" s="77">
        <v>43524</v>
      </c>
      <c r="S245" s="77">
        <v>44620</v>
      </c>
      <c r="T245" s="73" t="s">
        <v>37</v>
      </c>
      <c r="U245" s="77">
        <v>44132</v>
      </c>
      <c r="V245" s="77">
        <v>44496</v>
      </c>
      <c r="W245" s="76" t="s">
        <v>37</v>
      </c>
      <c r="X245" s="76" t="s">
        <v>508</v>
      </c>
      <c r="Y245" s="47" t="s">
        <v>741</v>
      </c>
      <c r="Z245" s="73">
        <v>1001768</v>
      </c>
    </row>
    <row r="246" spans="1:26" ht="36.75" customHeight="1" x14ac:dyDescent="0.3">
      <c r="A246" s="72" t="s">
        <v>99</v>
      </c>
      <c r="B246" s="72" t="s">
        <v>100</v>
      </c>
      <c r="C246" s="81" t="s">
        <v>925</v>
      </c>
      <c r="D246" s="46" t="s">
        <v>40</v>
      </c>
      <c r="E246" s="73">
        <f>VLOOKUP(C246,BD!H:I,2,0)</f>
        <v>128</v>
      </c>
      <c r="F246" s="47" t="s">
        <v>91</v>
      </c>
      <c r="G246" s="47" t="s">
        <v>549</v>
      </c>
      <c r="H246" s="80" t="s">
        <v>555</v>
      </c>
      <c r="I246" s="47" t="s">
        <v>36</v>
      </c>
      <c r="J246" s="47" t="s">
        <v>806</v>
      </c>
      <c r="K246" s="75">
        <v>6361325</v>
      </c>
      <c r="L246" s="47">
        <v>3118480456</v>
      </c>
      <c r="M246" s="47" t="s">
        <v>551</v>
      </c>
      <c r="N246" s="47" t="s">
        <v>208</v>
      </c>
      <c r="O246" s="47">
        <v>918</v>
      </c>
      <c r="P246" s="47" t="s">
        <v>354</v>
      </c>
      <c r="Q246" s="76" t="s">
        <v>552</v>
      </c>
      <c r="R246" s="77">
        <v>43524</v>
      </c>
      <c r="S246" s="77">
        <v>44620</v>
      </c>
      <c r="T246" s="73" t="s">
        <v>37</v>
      </c>
      <c r="U246" s="77">
        <v>44132</v>
      </c>
      <c r="V246" s="77">
        <v>44496</v>
      </c>
      <c r="W246" s="76" t="s">
        <v>37</v>
      </c>
      <c r="X246" s="76" t="s">
        <v>508</v>
      </c>
      <c r="Y246" s="47" t="s">
        <v>741</v>
      </c>
      <c r="Z246" s="73">
        <v>1001768</v>
      </c>
    </row>
    <row r="247" spans="1:26" ht="36.75" customHeight="1" x14ac:dyDescent="0.3">
      <c r="A247" s="72" t="s">
        <v>99</v>
      </c>
      <c r="B247" s="72" t="s">
        <v>100</v>
      </c>
      <c r="C247" s="81" t="s">
        <v>925</v>
      </c>
      <c r="D247" s="46" t="s">
        <v>40</v>
      </c>
      <c r="E247" s="73">
        <f>VLOOKUP(C247,BD!H:I,2,0)</f>
        <v>128</v>
      </c>
      <c r="F247" s="47" t="s">
        <v>91</v>
      </c>
      <c r="G247" s="47" t="s">
        <v>549</v>
      </c>
      <c r="H247" s="80" t="s">
        <v>555</v>
      </c>
      <c r="I247" s="47" t="s">
        <v>36</v>
      </c>
      <c r="J247" s="47" t="s">
        <v>806</v>
      </c>
      <c r="K247" s="75">
        <v>6361325</v>
      </c>
      <c r="L247" s="47">
        <v>3118480456</v>
      </c>
      <c r="M247" s="47" t="s">
        <v>551</v>
      </c>
      <c r="N247" s="47" t="s">
        <v>208</v>
      </c>
      <c r="O247" s="47">
        <v>950</v>
      </c>
      <c r="P247" s="47" t="s">
        <v>355</v>
      </c>
      <c r="Q247" s="76" t="s">
        <v>552</v>
      </c>
      <c r="R247" s="77">
        <v>43524</v>
      </c>
      <c r="S247" s="77">
        <v>44620</v>
      </c>
      <c r="T247" s="73" t="s">
        <v>37</v>
      </c>
      <c r="U247" s="77">
        <v>44132</v>
      </c>
      <c r="V247" s="77">
        <v>44496</v>
      </c>
      <c r="W247" s="76" t="s">
        <v>37</v>
      </c>
      <c r="X247" s="76" t="s">
        <v>508</v>
      </c>
      <c r="Y247" s="47" t="s">
        <v>741</v>
      </c>
      <c r="Z247" s="73">
        <v>1001768</v>
      </c>
    </row>
    <row r="248" spans="1:26" ht="36.75" customHeight="1" x14ac:dyDescent="0.3">
      <c r="A248" s="72" t="s">
        <v>99</v>
      </c>
      <c r="B248" s="72" t="s">
        <v>100</v>
      </c>
      <c r="C248" s="81" t="s">
        <v>105</v>
      </c>
      <c r="D248" s="45" t="s">
        <v>35</v>
      </c>
      <c r="E248" s="73">
        <f>VLOOKUP(C248,BD!H:I,2,0)</f>
        <v>410</v>
      </c>
      <c r="F248" s="47" t="s">
        <v>95</v>
      </c>
      <c r="G248" s="47" t="s">
        <v>571</v>
      </c>
      <c r="H248" s="74">
        <v>8541000080</v>
      </c>
      <c r="I248" s="47" t="s">
        <v>36</v>
      </c>
      <c r="J248" s="47" t="s">
        <v>572</v>
      </c>
      <c r="K248" s="75" t="s">
        <v>573</v>
      </c>
      <c r="L248" s="47" t="s">
        <v>574</v>
      </c>
      <c r="M248" s="47" t="s">
        <v>575</v>
      </c>
      <c r="N248" s="47" t="s">
        <v>208</v>
      </c>
      <c r="O248" s="47">
        <v>101</v>
      </c>
      <c r="P248" s="47" t="s">
        <v>121</v>
      </c>
      <c r="Q248" s="76" t="s">
        <v>193</v>
      </c>
      <c r="R248" s="77">
        <v>43524</v>
      </c>
      <c r="S248" s="77">
        <v>44620</v>
      </c>
      <c r="T248" s="73" t="s">
        <v>37</v>
      </c>
      <c r="U248" s="77">
        <v>43906</v>
      </c>
      <c r="V248" s="77">
        <v>44271</v>
      </c>
      <c r="W248" s="76" t="s">
        <v>37</v>
      </c>
      <c r="X248" s="76" t="s">
        <v>43</v>
      </c>
      <c r="Y248" s="47" t="s">
        <v>741</v>
      </c>
      <c r="Z248" s="73">
        <v>1003712</v>
      </c>
    </row>
    <row r="249" spans="1:26" ht="36.75" customHeight="1" x14ac:dyDescent="0.3">
      <c r="A249" s="72" t="s">
        <v>99</v>
      </c>
      <c r="B249" s="72" t="s">
        <v>100</v>
      </c>
      <c r="C249" s="81" t="s">
        <v>105</v>
      </c>
      <c r="D249" s="46" t="s">
        <v>40</v>
      </c>
      <c r="E249" s="73">
        <f>VLOOKUP(C249,BD!H:I,2,0)</f>
        <v>410</v>
      </c>
      <c r="F249" s="47" t="s">
        <v>95</v>
      </c>
      <c r="G249" s="47" t="s">
        <v>571</v>
      </c>
      <c r="H249" s="74">
        <v>8541000080</v>
      </c>
      <c r="I249" s="47" t="s">
        <v>36</v>
      </c>
      <c r="J249" s="47" t="s">
        <v>572</v>
      </c>
      <c r="K249" s="75" t="s">
        <v>573</v>
      </c>
      <c r="L249" s="47" t="s">
        <v>574</v>
      </c>
      <c r="M249" s="47" t="s">
        <v>575</v>
      </c>
      <c r="N249" s="47" t="s">
        <v>208</v>
      </c>
      <c r="O249" s="47">
        <v>102</v>
      </c>
      <c r="P249" s="47" t="s">
        <v>368</v>
      </c>
      <c r="Q249" s="76" t="s">
        <v>193</v>
      </c>
      <c r="R249" s="77">
        <v>43524</v>
      </c>
      <c r="S249" s="77">
        <v>44620</v>
      </c>
      <c r="T249" s="73" t="s">
        <v>37</v>
      </c>
      <c r="U249" s="77">
        <v>43906</v>
      </c>
      <c r="V249" s="77">
        <v>44271</v>
      </c>
      <c r="W249" s="76" t="s">
        <v>37</v>
      </c>
      <c r="X249" s="76" t="s">
        <v>43</v>
      </c>
      <c r="Y249" s="47" t="s">
        <v>741</v>
      </c>
      <c r="Z249" s="73">
        <v>1003712</v>
      </c>
    </row>
    <row r="250" spans="1:26" ht="36.75" customHeight="1" x14ac:dyDescent="0.3">
      <c r="A250" s="72" t="s">
        <v>99</v>
      </c>
      <c r="B250" s="72" t="s">
        <v>100</v>
      </c>
      <c r="C250" s="81" t="s">
        <v>105</v>
      </c>
      <c r="D250" s="46" t="s">
        <v>40</v>
      </c>
      <c r="E250" s="73">
        <f>VLOOKUP(C250,BD!H:I,2,0)</f>
        <v>410</v>
      </c>
      <c r="F250" s="47" t="s">
        <v>95</v>
      </c>
      <c r="G250" s="47" t="s">
        <v>571</v>
      </c>
      <c r="H250" s="74">
        <v>8541000080</v>
      </c>
      <c r="I250" s="47" t="s">
        <v>41</v>
      </c>
      <c r="J250" s="47" t="s">
        <v>572</v>
      </c>
      <c r="K250" s="75" t="s">
        <v>573</v>
      </c>
      <c r="L250" s="47" t="s">
        <v>574</v>
      </c>
      <c r="M250" s="47" t="s">
        <v>575</v>
      </c>
      <c r="N250" s="47" t="s">
        <v>208</v>
      </c>
      <c r="O250" s="47">
        <v>112</v>
      </c>
      <c r="P250" s="47" t="s">
        <v>124</v>
      </c>
      <c r="Q250" s="76" t="s">
        <v>193</v>
      </c>
      <c r="R250" s="77">
        <v>43524</v>
      </c>
      <c r="S250" s="77">
        <v>44620</v>
      </c>
      <c r="T250" s="73" t="s">
        <v>37</v>
      </c>
      <c r="U250" s="77">
        <v>43906</v>
      </c>
      <c r="V250" s="77">
        <v>44271</v>
      </c>
      <c r="W250" s="76" t="s">
        <v>37</v>
      </c>
      <c r="X250" s="76" t="s">
        <v>43</v>
      </c>
      <c r="Y250" s="47" t="s">
        <v>741</v>
      </c>
      <c r="Z250" s="73">
        <v>1003712</v>
      </c>
    </row>
    <row r="251" spans="1:26" ht="36.75" customHeight="1" x14ac:dyDescent="0.3">
      <c r="A251" s="72" t="s">
        <v>99</v>
      </c>
      <c r="B251" s="72" t="s">
        <v>100</v>
      </c>
      <c r="C251" s="81" t="s">
        <v>105</v>
      </c>
      <c r="D251" s="46" t="s">
        <v>40</v>
      </c>
      <c r="E251" s="73">
        <f>VLOOKUP(C251,BD!H:I,2,0)</f>
        <v>410</v>
      </c>
      <c r="F251" s="47" t="s">
        <v>95</v>
      </c>
      <c r="G251" s="47" t="s">
        <v>571</v>
      </c>
      <c r="H251" s="74">
        <v>8541000080</v>
      </c>
      <c r="I251" s="47" t="s">
        <v>36</v>
      </c>
      <c r="J251" s="47" t="s">
        <v>572</v>
      </c>
      <c r="K251" s="75" t="s">
        <v>573</v>
      </c>
      <c r="L251" s="47" t="s">
        <v>574</v>
      </c>
      <c r="M251" s="47" t="s">
        <v>575</v>
      </c>
      <c r="N251" s="47" t="s">
        <v>208</v>
      </c>
      <c r="O251" s="47">
        <v>312</v>
      </c>
      <c r="P251" s="47" t="s">
        <v>341</v>
      </c>
      <c r="Q251" s="76" t="s">
        <v>193</v>
      </c>
      <c r="R251" s="77">
        <v>43524</v>
      </c>
      <c r="S251" s="77">
        <v>44620</v>
      </c>
      <c r="T251" s="73" t="s">
        <v>37</v>
      </c>
      <c r="U251" s="77">
        <v>43906</v>
      </c>
      <c r="V251" s="77">
        <v>44271</v>
      </c>
      <c r="W251" s="76" t="s">
        <v>37</v>
      </c>
      <c r="X251" s="76" t="s">
        <v>43</v>
      </c>
      <c r="Y251" s="47" t="s">
        <v>741</v>
      </c>
      <c r="Z251" s="73">
        <v>1003712</v>
      </c>
    </row>
    <row r="252" spans="1:26" ht="36.75" customHeight="1" x14ac:dyDescent="0.3">
      <c r="A252" s="72" t="s">
        <v>99</v>
      </c>
      <c r="B252" s="72" t="s">
        <v>100</v>
      </c>
      <c r="C252" s="81" t="s">
        <v>105</v>
      </c>
      <c r="D252" s="45" t="s">
        <v>35</v>
      </c>
      <c r="E252" s="73">
        <f>VLOOKUP(C252,BD!H:I,2,0)</f>
        <v>410</v>
      </c>
      <c r="F252" s="47" t="s">
        <v>95</v>
      </c>
      <c r="G252" s="47" t="s">
        <v>571</v>
      </c>
      <c r="H252" s="74">
        <v>8541000080</v>
      </c>
      <c r="I252" s="47" t="s">
        <v>41</v>
      </c>
      <c r="J252" s="47" t="s">
        <v>572</v>
      </c>
      <c r="K252" s="75" t="s">
        <v>573</v>
      </c>
      <c r="L252" s="47" t="s">
        <v>574</v>
      </c>
      <c r="M252" s="47" t="s">
        <v>575</v>
      </c>
      <c r="N252" s="47" t="s">
        <v>208</v>
      </c>
      <c r="O252" s="47">
        <v>320</v>
      </c>
      <c r="P252" s="47" t="s">
        <v>227</v>
      </c>
      <c r="Q252" s="76" t="s">
        <v>193</v>
      </c>
      <c r="R252" s="77">
        <v>43524</v>
      </c>
      <c r="S252" s="77">
        <v>44620</v>
      </c>
      <c r="T252" s="73" t="s">
        <v>37</v>
      </c>
      <c r="U252" s="77">
        <v>43906</v>
      </c>
      <c r="V252" s="77">
        <v>44271</v>
      </c>
      <c r="W252" s="76" t="s">
        <v>37</v>
      </c>
      <c r="X252" s="76" t="s">
        <v>43</v>
      </c>
      <c r="Y252" s="47" t="s">
        <v>741</v>
      </c>
      <c r="Z252" s="73">
        <v>1003712</v>
      </c>
    </row>
    <row r="253" spans="1:26" ht="36.75" customHeight="1" x14ac:dyDescent="0.3">
      <c r="A253" s="72" t="s">
        <v>99</v>
      </c>
      <c r="B253" s="72" t="s">
        <v>100</v>
      </c>
      <c r="C253" s="81" t="s">
        <v>105</v>
      </c>
      <c r="D253" s="46" t="s">
        <v>40</v>
      </c>
      <c r="E253" s="73">
        <f>VLOOKUP(C253,BD!H:I,2,0)</f>
        <v>410</v>
      </c>
      <c r="F253" s="47" t="s">
        <v>95</v>
      </c>
      <c r="G253" s="47" t="s">
        <v>571</v>
      </c>
      <c r="H253" s="74">
        <v>8541000080</v>
      </c>
      <c r="I253" s="47" t="s">
        <v>36</v>
      </c>
      <c r="J253" s="47" t="s">
        <v>572</v>
      </c>
      <c r="K253" s="75" t="s">
        <v>573</v>
      </c>
      <c r="L253" s="47" t="s">
        <v>574</v>
      </c>
      <c r="M253" s="47" t="s">
        <v>575</v>
      </c>
      <c r="N253" s="47" t="s">
        <v>208</v>
      </c>
      <c r="O253" s="47">
        <v>325</v>
      </c>
      <c r="P253" s="47" t="s">
        <v>437</v>
      </c>
      <c r="Q253" s="76" t="s">
        <v>193</v>
      </c>
      <c r="R253" s="77">
        <v>43524</v>
      </c>
      <c r="S253" s="77">
        <v>44620</v>
      </c>
      <c r="T253" s="73" t="s">
        <v>37</v>
      </c>
      <c r="U253" s="77">
        <v>43906</v>
      </c>
      <c r="V253" s="77">
        <v>44271</v>
      </c>
      <c r="W253" s="76" t="s">
        <v>37</v>
      </c>
      <c r="X253" s="76" t="s">
        <v>43</v>
      </c>
      <c r="Y253" s="47" t="s">
        <v>741</v>
      </c>
      <c r="Z253" s="73">
        <v>1003712</v>
      </c>
    </row>
    <row r="254" spans="1:26" ht="36.75" customHeight="1" x14ac:dyDescent="0.3">
      <c r="A254" s="72" t="s">
        <v>99</v>
      </c>
      <c r="B254" s="72" t="s">
        <v>100</v>
      </c>
      <c r="C254" s="81" t="s">
        <v>105</v>
      </c>
      <c r="D254" s="45" t="s">
        <v>35</v>
      </c>
      <c r="E254" s="73">
        <f>VLOOKUP(C254,BD!H:I,2,0)</f>
        <v>410</v>
      </c>
      <c r="F254" s="47" t="s">
        <v>95</v>
      </c>
      <c r="G254" s="47" t="s">
        <v>571</v>
      </c>
      <c r="H254" s="74">
        <v>8541000080</v>
      </c>
      <c r="I254" s="47" t="s">
        <v>36</v>
      </c>
      <c r="J254" s="47" t="s">
        <v>572</v>
      </c>
      <c r="K254" s="75" t="s">
        <v>573</v>
      </c>
      <c r="L254" s="47" t="s">
        <v>574</v>
      </c>
      <c r="M254" s="47" t="s">
        <v>575</v>
      </c>
      <c r="N254" s="47" t="s">
        <v>208</v>
      </c>
      <c r="O254" s="47">
        <v>328</v>
      </c>
      <c r="P254" s="47" t="s">
        <v>142</v>
      </c>
      <c r="Q254" s="76" t="s">
        <v>193</v>
      </c>
      <c r="R254" s="77">
        <v>43524</v>
      </c>
      <c r="S254" s="77">
        <v>44620</v>
      </c>
      <c r="T254" s="73" t="s">
        <v>37</v>
      </c>
      <c r="U254" s="77">
        <v>43906</v>
      </c>
      <c r="V254" s="77">
        <v>44271</v>
      </c>
      <c r="W254" s="76" t="s">
        <v>37</v>
      </c>
      <c r="X254" s="76" t="s">
        <v>43</v>
      </c>
      <c r="Y254" s="47" t="s">
        <v>741</v>
      </c>
      <c r="Z254" s="73">
        <v>1003712</v>
      </c>
    </row>
    <row r="255" spans="1:26" ht="36.75" customHeight="1" x14ac:dyDescent="0.3">
      <c r="A255" s="72" t="s">
        <v>99</v>
      </c>
      <c r="B255" s="72" t="s">
        <v>100</v>
      </c>
      <c r="C255" s="81" t="s">
        <v>105</v>
      </c>
      <c r="D255" s="45" t="s">
        <v>35</v>
      </c>
      <c r="E255" s="73">
        <f>VLOOKUP(C255,BD!H:I,2,0)</f>
        <v>410</v>
      </c>
      <c r="F255" s="47" t="s">
        <v>95</v>
      </c>
      <c r="G255" s="47" t="s">
        <v>571</v>
      </c>
      <c r="H255" s="74">
        <v>8541000080</v>
      </c>
      <c r="I255" s="47" t="s">
        <v>36</v>
      </c>
      <c r="J255" s="47" t="s">
        <v>572</v>
      </c>
      <c r="K255" s="75" t="s">
        <v>573</v>
      </c>
      <c r="L255" s="47" t="s">
        <v>574</v>
      </c>
      <c r="M255" s="47" t="s">
        <v>575</v>
      </c>
      <c r="N255" s="47" t="s">
        <v>208</v>
      </c>
      <c r="O255" s="47">
        <v>334</v>
      </c>
      <c r="P255" s="47" t="s">
        <v>343</v>
      </c>
      <c r="Q255" s="76" t="s">
        <v>193</v>
      </c>
      <c r="R255" s="77">
        <v>43524</v>
      </c>
      <c r="S255" s="77">
        <v>44620</v>
      </c>
      <c r="T255" s="73" t="s">
        <v>37</v>
      </c>
      <c r="U255" s="77">
        <v>43906</v>
      </c>
      <c r="V255" s="77">
        <v>44271</v>
      </c>
      <c r="W255" s="76" t="s">
        <v>37</v>
      </c>
      <c r="X255" s="76" t="s">
        <v>43</v>
      </c>
      <c r="Y255" s="47" t="s">
        <v>741</v>
      </c>
      <c r="Z255" s="73">
        <v>1003712</v>
      </c>
    </row>
    <row r="256" spans="1:26" ht="36.75" customHeight="1" x14ac:dyDescent="0.3">
      <c r="A256" s="72" t="s">
        <v>99</v>
      </c>
      <c r="B256" s="72" t="s">
        <v>100</v>
      </c>
      <c r="C256" s="81" t="s">
        <v>105</v>
      </c>
      <c r="D256" s="46" t="s">
        <v>40</v>
      </c>
      <c r="E256" s="73">
        <f>VLOOKUP(C256,BD!H:I,2,0)</f>
        <v>410</v>
      </c>
      <c r="F256" s="47" t="s">
        <v>95</v>
      </c>
      <c r="G256" s="47" t="s">
        <v>571</v>
      </c>
      <c r="H256" s="74">
        <v>8541000080</v>
      </c>
      <c r="I256" s="47" t="s">
        <v>36</v>
      </c>
      <c r="J256" s="47" t="s">
        <v>572</v>
      </c>
      <c r="K256" s="75" t="s">
        <v>573</v>
      </c>
      <c r="L256" s="47" t="s">
        <v>574</v>
      </c>
      <c r="M256" s="47" t="s">
        <v>575</v>
      </c>
      <c r="N256" s="47" t="s">
        <v>208</v>
      </c>
      <c r="O256" s="47">
        <v>337</v>
      </c>
      <c r="P256" s="47" t="s">
        <v>538</v>
      </c>
      <c r="Q256" s="76" t="s">
        <v>193</v>
      </c>
      <c r="R256" s="77">
        <v>43524</v>
      </c>
      <c r="S256" s="77">
        <v>44620</v>
      </c>
      <c r="T256" s="73" t="s">
        <v>37</v>
      </c>
      <c r="U256" s="77">
        <v>43906</v>
      </c>
      <c r="V256" s="77">
        <v>44271</v>
      </c>
      <c r="W256" s="76" t="s">
        <v>37</v>
      </c>
      <c r="X256" s="76" t="s">
        <v>43</v>
      </c>
      <c r="Y256" s="47" t="s">
        <v>741</v>
      </c>
      <c r="Z256" s="73">
        <v>1003712</v>
      </c>
    </row>
    <row r="257" spans="1:26" ht="36.75" customHeight="1" x14ac:dyDescent="0.3">
      <c r="A257" s="72" t="s">
        <v>99</v>
      </c>
      <c r="B257" s="72" t="s">
        <v>100</v>
      </c>
      <c r="C257" s="81" t="s">
        <v>105</v>
      </c>
      <c r="D257" s="45" t="s">
        <v>35</v>
      </c>
      <c r="E257" s="73">
        <f>VLOOKUP(C257,BD!H:I,2,0)</f>
        <v>410</v>
      </c>
      <c r="F257" s="47" t="s">
        <v>95</v>
      </c>
      <c r="G257" s="47" t="s">
        <v>571</v>
      </c>
      <c r="H257" s="74">
        <v>8541000080</v>
      </c>
      <c r="I257" s="47" t="s">
        <v>36</v>
      </c>
      <c r="J257" s="47" t="s">
        <v>572</v>
      </c>
      <c r="K257" s="75" t="s">
        <v>573</v>
      </c>
      <c r="L257" s="47" t="s">
        <v>574</v>
      </c>
      <c r="M257" s="47" t="s">
        <v>575</v>
      </c>
      <c r="N257" s="47" t="s">
        <v>208</v>
      </c>
      <c r="O257" s="47">
        <v>342</v>
      </c>
      <c r="P257" s="47" t="s">
        <v>514</v>
      </c>
      <c r="Q257" s="76" t="s">
        <v>193</v>
      </c>
      <c r="R257" s="77">
        <v>43524</v>
      </c>
      <c r="S257" s="77">
        <v>44620</v>
      </c>
      <c r="T257" s="73" t="s">
        <v>37</v>
      </c>
      <c r="U257" s="77">
        <v>43906</v>
      </c>
      <c r="V257" s="77">
        <v>44271</v>
      </c>
      <c r="W257" s="76" t="s">
        <v>37</v>
      </c>
      <c r="X257" s="76" t="s">
        <v>43</v>
      </c>
      <c r="Y257" s="47" t="s">
        <v>741</v>
      </c>
      <c r="Z257" s="73">
        <v>1003712</v>
      </c>
    </row>
    <row r="258" spans="1:26" ht="36.75" customHeight="1" x14ac:dyDescent="0.3">
      <c r="A258" s="72" t="s">
        <v>99</v>
      </c>
      <c r="B258" s="72" t="s">
        <v>100</v>
      </c>
      <c r="C258" s="81" t="s">
        <v>105</v>
      </c>
      <c r="D258" s="46" t="s">
        <v>40</v>
      </c>
      <c r="E258" s="73">
        <f>VLOOKUP(C258,BD!H:I,2,0)</f>
        <v>410</v>
      </c>
      <c r="F258" s="47" t="s">
        <v>95</v>
      </c>
      <c r="G258" s="47" t="s">
        <v>571</v>
      </c>
      <c r="H258" s="74">
        <v>8541000080</v>
      </c>
      <c r="I258" s="47" t="s">
        <v>36</v>
      </c>
      <c r="J258" s="47" t="s">
        <v>572</v>
      </c>
      <c r="K258" s="75" t="s">
        <v>573</v>
      </c>
      <c r="L258" s="47" t="s">
        <v>574</v>
      </c>
      <c r="M258" s="47" t="s">
        <v>575</v>
      </c>
      <c r="N258" s="47" t="s">
        <v>208</v>
      </c>
      <c r="O258" s="47">
        <v>344</v>
      </c>
      <c r="P258" s="47" t="s">
        <v>359</v>
      </c>
      <c r="Q258" s="76" t="s">
        <v>193</v>
      </c>
      <c r="R258" s="77">
        <v>43524</v>
      </c>
      <c r="S258" s="77">
        <v>44620</v>
      </c>
      <c r="T258" s="73" t="s">
        <v>37</v>
      </c>
      <c r="U258" s="77">
        <v>43906</v>
      </c>
      <c r="V258" s="77">
        <v>44271</v>
      </c>
      <c r="W258" s="76" t="s">
        <v>37</v>
      </c>
      <c r="X258" s="76" t="s">
        <v>43</v>
      </c>
      <c r="Y258" s="47" t="s">
        <v>741</v>
      </c>
      <c r="Z258" s="73">
        <v>1003712</v>
      </c>
    </row>
    <row r="259" spans="1:26" ht="36.75" customHeight="1" x14ac:dyDescent="0.3">
      <c r="A259" s="72" t="s">
        <v>99</v>
      </c>
      <c r="B259" s="72" t="s">
        <v>100</v>
      </c>
      <c r="C259" s="81" t="s">
        <v>105</v>
      </c>
      <c r="D259" s="46" t="s">
        <v>40</v>
      </c>
      <c r="E259" s="73">
        <f>VLOOKUP(C259,BD!H:I,2,0)</f>
        <v>410</v>
      </c>
      <c r="F259" s="47" t="s">
        <v>95</v>
      </c>
      <c r="G259" s="47" t="s">
        <v>571</v>
      </c>
      <c r="H259" s="74">
        <v>8541000080</v>
      </c>
      <c r="I259" s="47" t="s">
        <v>36</v>
      </c>
      <c r="J259" s="47" t="s">
        <v>572</v>
      </c>
      <c r="K259" s="75" t="s">
        <v>573</v>
      </c>
      <c r="L259" s="47" t="s">
        <v>574</v>
      </c>
      <c r="M259" s="47" t="s">
        <v>575</v>
      </c>
      <c r="N259" s="47" t="s">
        <v>208</v>
      </c>
      <c r="O259" s="47">
        <v>407</v>
      </c>
      <c r="P259" s="47" t="s">
        <v>232</v>
      </c>
      <c r="Q259" s="76" t="s">
        <v>193</v>
      </c>
      <c r="R259" s="77">
        <v>43524</v>
      </c>
      <c r="S259" s="77">
        <v>44620</v>
      </c>
      <c r="T259" s="73" t="s">
        <v>37</v>
      </c>
      <c r="U259" s="77">
        <v>43906</v>
      </c>
      <c r="V259" s="77">
        <v>44271</v>
      </c>
      <c r="W259" s="76" t="s">
        <v>37</v>
      </c>
      <c r="X259" s="76" t="s">
        <v>43</v>
      </c>
      <c r="Y259" s="47" t="s">
        <v>741</v>
      </c>
      <c r="Z259" s="73">
        <v>1003712</v>
      </c>
    </row>
    <row r="260" spans="1:26" ht="36.75" customHeight="1" x14ac:dyDescent="0.3">
      <c r="A260" s="72" t="s">
        <v>99</v>
      </c>
      <c r="B260" s="72" t="s">
        <v>100</v>
      </c>
      <c r="C260" s="81" t="s">
        <v>105</v>
      </c>
      <c r="D260" s="45" t="s">
        <v>35</v>
      </c>
      <c r="E260" s="73">
        <f>VLOOKUP(C260,BD!H:I,2,0)</f>
        <v>410</v>
      </c>
      <c r="F260" s="47" t="s">
        <v>95</v>
      </c>
      <c r="G260" s="47" t="s">
        <v>571</v>
      </c>
      <c r="H260" s="74">
        <v>8541000080</v>
      </c>
      <c r="I260" s="47" t="s">
        <v>36</v>
      </c>
      <c r="J260" s="47" t="s">
        <v>572</v>
      </c>
      <c r="K260" s="75" t="s">
        <v>573</v>
      </c>
      <c r="L260" s="47" t="s">
        <v>574</v>
      </c>
      <c r="M260" s="47" t="s">
        <v>575</v>
      </c>
      <c r="N260" s="47" t="s">
        <v>208</v>
      </c>
      <c r="O260" s="47">
        <v>501</v>
      </c>
      <c r="P260" s="47" t="s">
        <v>154</v>
      </c>
      <c r="Q260" s="76" t="s">
        <v>193</v>
      </c>
      <c r="R260" s="77">
        <v>43524</v>
      </c>
      <c r="S260" s="77">
        <v>44620</v>
      </c>
      <c r="T260" s="73" t="s">
        <v>37</v>
      </c>
      <c r="U260" s="77">
        <v>43906</v>
      </c>
      <c r="V260" s="77">
        <v>44271</v>
      </c>
      <c r="W260" s="76" t="s">
        <v>37</v>
      </c>
      <c r="X260" s="76" t="s">
        <v>43</v>
      </c>
      <c r="Y260" s="47" t="s">
        <v>741</v>
      </c>
      <c r="Z260" s="73">
        <v>1003712</v>
      </c>
    </row>
    <row r="261" spans="1:26" ht="36.75" customHeight="1" x14ac:dyDescent="0.3">
      <c r="A261" s="72" t="s">
        <v>99</v>
      </c>
      <c r="B261" s="72" t="s">
        <v>100</v>
      </c>
      <c r="C261" s="81" t="s">
        <v>105</v>
      </c>
      <c r="D261" s="45" t="s">
        <v>35</v>
      </c>
      <c r="E261" s="73">
        <f>VLOOKUP(C261,BD!H:I,2,0)</f>
        <v>410</v>
      </c>
      <c r="F261" s="47" t="s">
        <v>95</v>
      </c>
      <c r="G261" s="47" t="s">
        <v>571</v>
      </c>
      <c r="H261" s="74">
        <v>8541000080</v>
      </c>
      <c r="I261" s="47" t="s">
        <v>36</v>
      </c>
      <c r="J261" s="47" t="s">
        <v>572</v>
      </c>
      <c r="K261" s="75" t="s">
        <v>573</v>
      </c>
      <c r="L261" s="47" t="s">
        <v>574</v>
      </c>
      <c r="M261" s="47" t="s">
        <v>575</v>
      </c>
      <c r="N261" s="47" t="s">
        <v>208</v>
      </c>
      <c r="O261" s="47">
        <v>601</v>
      </c>
      <c r="P261" s="47" t="s">
        <v>369</v>
      </c>
      <c r="Q261" s="76" t="s">
        <v>193</v>
      </c>
      <c r="R261" s="77">
        <v>43524</v>
      </c>
      <c r="S261" s="77">
        <v>44620</v>
      </c>
      <c r="T261" s="73" t="s">
        <v>37</v>
      </c>
      <c r="U261" s="77">
        <v>43906</v>
      </c>
      <c r="V261" s="77">
        <v>44271</v>
      </c>
      <c r="W261" s="76" t="s">
        <v>37</v>
      </c>
      <c r="X261" s="76" t="s">
        <v>43</v>
      </c>
      <c r="Y261" s="47" t="s">
        <v>741</v>
      </c>
      <c r="Z261" s="73">
        <v>1003712</v>
      </c>
    </row>
    <row r="262" spans="1:26" ht="36.75" customHeight="1" x14ac:dyDescent="0.3">
      <c r="A262" s="72" t="s">
        <v>99</v>
      </c>
      <c r="B262" s="72" t="s">
        <v>100</v>
      </c>
      <c r="C262" s="81" t="s">
        <v>105</v>
      </c>
      <c r="D262" s="46" t="s">
        <v>40</v>
      </c>
      <c r="E262" s="73">
        <f>VLOOKUP(C262,BD!H:I,2,0)</f>
        <v>410</v>
      </c>
      <c r="F262" s="47" t="s">
        <v>95</v>
      </c>
      <c r="G262" s="47" t="s">
        <v>571</v>
      </c>
      <c r="H262" s="74">
        <v>8541000080</v>
      </c>
      <c r="I262" s="47" t="s">
        <v>36</v>
      </c>
      <c r="J262" s="47" t="s">
        <v>572</v>
      </c>
      <c r="K262" s="75" t="s">
        <v>573</v>
      </c>
      <c r="L262" s="47" t="s">
        <v>574</v>
      </c>
      <c r="M262" s="47" t="s">
        <v>575</v>
      </c>
      <c r="N262" s="47" t="s">
        <v>208</v>
      </c>
      <c r="O262" s="47">
        <v>602</v>
      </c>
      <c r="P262" s="47" t="s">
        <v>310</v>
      </c>
      <c r="Q262" s="76" t="s">
        <v>193</v>
      </c>
      <c r="R262" s="77">
        <v>43524</v>
      </c>
      <c r="S262" s="77">
        <v>44620</v>
      </c>
      <c r="T262" s="73" t="s">
        <v>37</v>
      </c>
      <c r="U262" s="77">
        <v>43906</v>
      </c>
      <c r="V262" s="77">
        <v>44271</v>
      </c>
      <c r="W262" s="76" t="s">
        <v>37</v>
      </c>
      <c r="X262" s="76" t="s">
        <v>43</v>
      </c>
      <c r="Y262" s="47" t="s">
        <v>741</v>
      </c>
      <c r="Z262" s="73">
        <v>1003712</v>
      </c>
    </row>
    <row r="263" spans="1:26" ht="36.75" customHeight="1" x14ac:dyDescent="0.3">
      <c r="A263" s="72" t="s">
        <v>99</v>
      </c>
      <c r="B263" s="72" t="s">
        <v>100</v>
      </c>
      <c r="C263" s="81" t="s">
        <v>105</v>
      </c>
      <c r="D263" s="45" t="s">
        <v>35</v>
      </c>
      <c r="E263" s="73">
        <f>VLOOKUP(C263,BD!H:I,2,0)</f>
        <v>410</v>
      </c>
      <c r="F263" s="47" t="s">
        <v>95</v>
      </c>
      <c r="G263" s="47" t="s">
        <v>571</v>
      </c>
      <c r="H263" s="74">
        <v>8541000080</v>
      </c>
      <c r="I263" s="47" t="s">
        <v>36</v>
      </c>
      <c r="J263" s="47" t="s">
        <v>572</v>
      </c>
      <c r="K263" s="75" t="s">
        <v>573</v>
      </c>
      <c r="L263" s="47" t="s">
        <v>574</v>
      </c>
      <c r="M263" s="47" t="s">
        <v>575</v>
      </c>
      <c r="N263" s="47" t="s">
        <v>208</v>
      </c>
      <c r="O263" s="47">
        <v>706</v>
      </c>
      <c r="P263" s="47" t="s">
        <v>370</v>
      </c>
      <c r="Q263" s="76" t="s">
        <v>193</v>
      </c>
      <c r="R263" s="77">
        <v>43524</v>
      </c>
      <c r="S263" s="77">
        <v>44620</v>
      </c>
      <c r="T263" s="73" t="s">
        <v>37</v>
      </c>
      <c r="U263" s="77">
        <v>43906</v>
      </c>
      <c r="V263" s="77">
        <v>44271</v>
      </c>
      <c r="W263" s="76" t="s">
        <v>37</v>
      </c>
      <c r="X263" s="76" t="s">
        <v>43</v>
      </c>
      <c r="Y263" s="47" t="s">
        <v>741</v>
      </c>
      <c r="Z263" s="73">
        <v>1003712</v>
      </c>
    </row>
    <row r="264" spans="1:26" ht="36.75" customHeight="1" x14ac:dyDescent="0.3">
      <c r="A264" s="72" t="s">
        <v>99</v>
      </c>
      <c r="B264" s="72" t="s">
        <v>100</v>
      </c>
      <c r="C264" s="81" t="s">
        <v>105</v>
      </c>
      <c r="D264" s="45" t="s">
        <v>40</v>
      </c>
      <c r="E264" s="73">
        <f>VLOOKUP(C264,BD!H:I,2,0)</f>
        <v>410</v>
      </c>
      <c r="F264" s="47" t="s">
        <v>95</v>
      </c>
      <c r="G264" s="47" t="s">
        <v>571</v>
      </c>
      <c r="H264" s="74">
        <v>8541000080</v>
      </c>
      <c r="I264" s="47" t="s">
        <v>36</v>
      </c>
      <c r="J264" s="47" t="s">
        <v>572</v>
      </c>
      <c r="K264" s="75" t="s">
        <v>573</v>
      </c>
      <c r="L264" s="47" t="s">
        <v>574</v>
      </c>
      <c r="M264" s="47" t="s">
        <v>575</v>
      </c>
      <c r="N264" s="47" t="s">
        <v>208</v>
      </c>
      <c r="O264" s="47">
        <v>710</v>
      </c>
      <c r="P264" s="47" t="s">
        <v>371</v>
      </c>
      <c r="Q264" s="76" t="s">
        <v>193</v>
      </c>
      <c r="R264" s="77">
        <v>43524</v>
      </c>
      <c r="S264" s="77">
        <v>44620</v>
      </c>
      <c r="T264" s="73" t="s">
        <v>37</v>
      </c>
      <c r="U264" s="77">
        <v>43906</v>
      </c>
      <c r="V264" s="77">
        <v>44271</v>
      </c>
      <c r="W264" s="76" t="s">
        <v>37</v>
      </c>
      <c r="X264" s="76" t="s">
        <v>43</v>
      </c>
      <c r="Y264" s="47" t="s">
        <v>741</v>
      </c>
      <c r="Z264" s="73">
        <v>1003712</v>
      </c>
    </row>
    <row r="265" spans="1:26" ht="36.75" customHeight="1" x14ac:dyDescent="0.3">
      <c r="A265" s="72" t="s">
        <v>99</v>
      </c>
      <c r="B265" s="72" t="s">
        <v>100</v>
      </c>
      <c r="C265" s="81" t="s">
        <v>105</v>
      </c>
      <c r="D265" s="46" t="s">
        <v>40</v>
      </c>
      <c r="E265" s="73">
        <f>VLOOKUP(C265,BD!H:I,2,0)</f>
        <v>410</v>
      </c>
      <c r="F265" s="47" t="s">
        <v>95</v>
      </c>
      <c r="G265" s="47" t="s">
        <v>571</v>
      </c>
      <c r="H265" s="74">
        <v>8541000080</v>
      </c>
      <c r="I265" s="47" t="s">
        <v>36</v>
      </c>
      <c r="J265" s="47" t="s">
        <v>572</v>
      </c>
      <c r="K265" s="75" t="s">
        <v>573</v>
      </c>
      <c r="L265" s="47" t="s">
        <v>574</v>
      </c>
      <c r="M265" s="47" t="s">
        <v>575</v>
      </c>
      <c r="N265" s="47" t="s">
        <v>208</v>
      </c>
      <c r="O265" s="47">
        <v>712</v>
      </c>
      <c r="P265" s="47" t="s">
        <v>342</v>
      </c>
      <c r="Q265" s="76" t="s">
        <v>193</v>
      </c>
      <c r="R265" s="77">
        <v>43524</v>
      </c>
      <c r="S265" s="77">
        <v>44620</v>
      </c>
      <c r="T265" s="73" t="s">
        <v>37</v>
      </c>
      <c r="U265" s="77">
        <v>43906</v>
      </c>
      <c r="V265" s="77">
        <v>44271</v>
      </c>
      <c r="W265" s="76" t="s">
        <v>37</v>
      </c>
      <c r="X265" s="76" t="s">
        <v>43</v>
      </c>
      <c r="Y265" s="47" t="s">
        <v>741</v>
      </c>
      <c r="Z265" s="73">
        <v>1003712</v>
      </c>
    </row>
    <row r="266" spans="1:26" ht="36.75" customHeight="1" x14ac:dyDescent="0.3">
      <c r="A266" s="72" t="s">
        <v>99</v>
      </c>
      <c r="B266" s="72" t="s">
        <v>100</v>
      </c>
      <c r="C266" s="72" t="s">
        <v>105</v>
      </c>
      <c r="D266" s="46" t="s">
        <v>40</v>
      </c>
      <c r="E266" s="73">
        <f>VLOOKUP(C266,BD!H:I,2,0)</f>
        <v>410</v>
      </c>
      <c r="F266" s="47" t="s">
        <v>95</v>
      </c>
      <c r="G266" s="47" t="s">
        <v>571</v>
      </c>
      <c r="H266" s="74">
        <v>8541000080</v>
      </c>
      <c r="I266" s="47" t="s">
        <v>36</v>
      </c>
      <c r="J266" s="47" t="s">
        <v>572</v>
      </c>
      <c r="K266" s="75" t="s">
        <v>573</v>
      </c>
      <c r="L266" s="47" t="s">
        <v>574</v>
      </c>
      <c r="M266" s="47" t="s">
        <v>575</v>
      </c>
      <c r="N266" s="47" t="s">
        <v>208</v>
      </c>
      <c r="O266" s="47">
        <v>714</v>
      </c>
      <c r="P266" s="47" t="s">
        <v>159</v>
      </c>
      <c r="Q266" s="76" t="s">
        <v>193</v>
      </c>
      <c r="R266" s="77">
        <v>43524</v>
      </c>
      <c r="S266" s="77">
        <v>44620</v>
      </c>
      <c r="T266" s="73" t="s">
        <v>37</v>
      </c>
      <c r="U266" s="77">
        <v>43906</v>
      </c>
      <c r="V266" s="77">
        <v>44271</v>
      </c>
      <c r="W266" s="76" t="s">
        <v>37</v>
      </c>
      <c r="X266" s="76" t="s">
        <v>43</v>
      </c>
      <c r="Y266" s="47" t="s">
        <v>741</v>
      </c>
      <c r="Z266" s="73">
        <v>1003712</v>
      </c>
    </row>
    <row r="267" spans="1:26" ht="36.75" customHeight="1" x14ac:dyDescent="0.3">
      <c r="A267" s="72" t="s">
        <v>99</v>
      </c>
      <c r="B267" s="72" t="s">
        <v>100</v>
      </c>
      <c r="C267" s="81" t="s">
        <v>105</v>
      </c>
      <c r="D267" s="46" t="s">
        <v>40</v>
      </c>
      <c r="E267" s="73">
        <f>VLOOKUP(C267,BD!H:I,2,0)</f>
        <v>410</v>
      </c>
      <c r="F267" s="47" t="s">
        <v>95</v>
      </c>
      <c r="G267" s="47" t="s">
        <v>571</v>
      </c>
      <c r="H267" s="74">
        <v>8541000080</v>
      </c>
      <c r="I267" s="47" t="s">
        <v>36</v>
      </c>
      <c r="J267" s="47" t="s">
        <v>572</v>
      </c>
      <c r="K267" s="75" t="s">
        <v>573</v>
      </c>
      <c r="L267" s="47" t="s">
        <v>574</v>
      </c>
      <c r="M267" s="47" t="s">
        <v>575</v>
      </c>
      <c r="N267" s="47" t="s">
        <v>208</v>
      </c>
      <c r="O267" s="47">
        <v>728</v>
      </c>
      <c r="P267" s="47" t="s">
        <v>168</v>
      </c>
      <c r="Q267" s="76" t="s">
        <v>193</v>
      </c>
      <c r="R267" s="77">
        <v>43524</v>
      </c>
      <c r="S267" s="77">
        <v>44620</v>
      </c>
      <c r="T267" s="73" t="s">
        <v>37</v>
      </c>
      <c r="U267" s="77">
        <v>43906</v>
      </c>
      <c r="V267" s="77">
        <v>44271</v>
      </c>
      <c r="W267" s="76" t="s">
        <v>37</v>
      </c>
      <c r="X267" s="76" t="s">
        <v>43</v>
      </c>
      <c r="Y267" s="47" t="s">
        <v>741</v>
      </c>
      <c r="Z267" s="73">
        <v>1003712</v>
      </c>
    </row>
    <row r="268" spans="1:26" ht="36.75" customHeight="1" x14ac:dyDescent="0.3">
      <c r="A268" s="72" t="s">
        <v>99</v>
      </c>
      <c r="B268" s="72" t="s">
        <v>100</v>
      </c>
      <c r="C268" s="81" t="s">
        <v>105</v>
      </c>
      <c r="D268" s="46" t="s">
        <v>40</v>
      </c>
      <c r="E268" s="73">
        <f>VLOOKUP(C268,BD!H:I,2,0)</f>
        <v>410</v>
      </c>
      <c r="F268" s="47" t="s">
        <v>95</v>
      </c>
      <c r="G268" s="47" t="s">
        <v>571</v>
      </c>
      <c r="H268" s="74">
        <v>8541000080</v>
      </c>
      <c r="I268" s="47" t="s">
        <v>36</v>
      </c>
      <c r="J268" s="47" t="s">
        <v>572</v>
      </c>
      <c r="K268" s="75" t="s">
        <v>573</v>
      </c>
      <c r="L268" s="47" t="s">
        <v>574</v>
      </c>
      <c r="M268" s="47" t="s">
        <v>575</v>
      </c>
      <c r="N268" s="47" t="s">
        <v>208</v>
      </c>
      <c r="O268" s="47">
        <v>729</v>
      </c>
      <c r="P268" s="47" t="s">
        <v>169</v>
      </c>
      <c r="Q268" s="76" t="s">
        <v>193</v>
      </c>
      <c r="R268" s="77">
        <v>43524</v>
      </c>
      <c r="S268" s="77">
        <v>44620</v>
      </c>
      <c r="T268" s="73" t="s">
        <v>37</v>
      </c>
      <c r="U268" s="77">
        <v>43906</v>
      </c>
      <c r="V268" s="77">
        <v>44271</v>
      </c>
      <c r="W268" s="76" t="s">
        <v>37</v>
      </c>
      <c r="X268" s="76" t="s">
        <v>43</v>
      </c>
      <c r="Y268" s="47" t="s">
        <v>741</v>
      </c>
      <c r="Z268" s="73">
        <v>1003712</v>
      </c>
    </row>
    <row r="269" spans="1:26" ht="36.75" customHeight="1" x14ac:dyDescent="0.3">
      <c r="A269" s="72" t="s">
        <v>99</v>
      </c>
      <c r="B269" s="72" t="s">
        <v>100</v>
      </c>
      <c r="C269" s="81" t="s">
        <v>105</v>
      </c>
      <c r="D269" s="46" t="s">
        <v>40</v>
      </c>
      <c r="E269" s="73">
        <f>VLOOKUP(C269,BD!H:I,2,0)</f>
        <v>410</v>
      </c>
      <c r="F269" s="47" t="s">
        <v>95</v>
      </c>
      <c r="G269" s="47" t="s">
        <v>571</v>
      </c>
      <c r="H269" s="74">
        <v>8541000080</v>
      </c>
      <c r="I269" s="47" t="s">
        <v>36</v>
      </c>
      <c r="J269" s="47" t="s">
        <v>572</v>
      </c>
      <c r="K269" s="75" t="s">
        <v>573</v>
      </c>
      <c r="L269" s="47" t="s">
        <v>574</v>
      </c>
      <c r="M269" s="47" t="s">
        <v>575</v>
      </c>
      <c r="N269" s="47" t="s">
        <v>208</v>
      </c>
      <c r="O269" s="47">
        <v>739</v>
      </c>
      <c r="P269" s="47" t="s">
        <v>171</v>
      </c>
      <c r="Q269" s="76" t="s">
        <v>193</v>
      </c>
      <c r="R269" s="77">
        <v>43524</v>
      </c>
      <c r="S269" s="77">
        <v>44620</v>
      </c>
      <c r="T269" s="73" t="s">
        <v>37</v>
      </c>
      <c r="U269" s="77">
        <v>43906</v>
      </c>
      <c r="V269" s="77">
        <v>44271</v>
      </c>
      <c r="W269" s="76" t="s">
        <v>37</v>
      </c>
      <c r="X269" s="76" t="s">
        <v>43</v>
      </c>
      <c r="Y269" s="47" t="s">
        <v>741</v>
      </c>
      <c r="Z269" s="73">
        <v>1003712</v>
      </c>
    </row>
    <row r="270" spans="1:26" ht="36.75" customHeight="1" x14ac:dyDescent="0.3">
      <c r="A270" s="72" t="s">
        <v>99</v>
      </c>
      <c r="B270" s="72" t="s">
        <v>100</v>
      </c>
      <c r="C270" s="81" t="s">
        <v>105</v>
      </c>
      <c r="D270" s="46" t="s">
        <v>40</v>
      </c>
      <c r="E270" s="73">
        <f>VLOOKUP(C270,BD!H:I,2,0)</f>
        <v>410</v>
      </c>
      <c r="F270" s="47" t="s">
        <v>95</v>
      </c>
      <c r="G270" s="47" t="s">
        <v>571</v>
      </c>
      <c r="H270" s="74">
        <v>8541000080</v>
      </c>
      <c r="I270" s="47" t="s">
        <v>36</v>
      </c>
      <c r="J270" s="47" t="s">
        <v>572</v>
      </c>
      <c r="K270" s="75" t="s">
        <v>573</v>
      </c>
      <c r="L270" s="47" t="s">
        <v>574</v>
      </c>
      <c r="M270" s="47" t="s">
        <v>575</v>
      </c>
      <c r="N270" s="47" t="s">
        <v>208</v>
      </c>
      <c r="O270" s="47">
        <v>740</v>
      </c>
      <c r="P270" s="47" t="s">
        <v>360</v>
      </c>
      <c r="Q270" s="76" t="s">
        <v>193</v>
      </c>
      <c r="R270" s="77">
        <v>43524</v>
      </c>
      <c r="S270" s="77">
        <v>44620</v>
      </c>
      <c r="T270" s="73" t="s">
        <v>37</v>
      </c>
      <c r="U270" s="77">
        <v>43906</v>
      </c>
      <c r="V270" s="77">
        <v>44271</v>
      </c>
      <c r="W270" s="76" t="s">
        <v>37</v>
      </c>
      <c r="X270" s="76" t="s">
        <v>43</v>
      </c>
      <c r="Y270" s="47" t="s">
        <v>741</v>
      </c>
      <c r="Z270" s="73">
        <v>1003712</v>
      </c>
    </row>
    <row r="271" spans="1:26" ht="36.75" customHeight="1" x14ac:dyDescent="0.3">
      <c r="A271" s="72" t="s">
        <v>99</v>
      </c>
      <c r="B271" s="72" t="s">
        <v>100</v>
      </c>
      <c r="C271" s="81" t="s">
        <v>105</v>
      </c>
      <c r="D271" s="46" t="s">
        <v>40</v>
      </c>
      <c r="E271" s="73">
        <f>VLOOKUP(C271,BD!H:I,2,0)</f>
        <v>410</v>
      </c>
      <c r="F271" s="47" t="s">
        <v>95</v>
      </c>
      <c r="G271" s="47" t="s">
        <v>571</v>
      </c>
      <c r="H271" s="74">
        <v>8541000080</v>
      </c>
      <c r="I271" s="47" t="s">
        <v>36</v>
      </c>
      <c r="J271" s="47" t="s">
        <v>572</v>
      </c>
      <c r="K271" s="75" t="s">
        <v>573</v>
      </c>
      <c r="L271" s="47" t="s">
        <v>574</v>
      </c>
      <c r="M271" s="47" t="s">
        <v>575</v>
      </c>
      <c r="N271" s="47" t="s">
        <v>208</v>
      </c>
      <c r="O271" s="47">
        <v>741</v>
      </c>
      <c r="P271" s="47" t="s">
        <v>344</v>
      </c>
      <c r="Q271" s="76" t="s">
        <v>193</v>
      </c>
      <c r="R271" s="77">
        <v>43524</v>
      </c>
      <c r="S271" s="77">
        <v>44620</v>
      </c>
      <c r="T271" s="73" t="s">
        <v>37</v>
      </c>
      <c r="U271" s="77">
        <v>43906</v>
      </c>
      <c r="V271" s="77">
        <v>44271</v>
      </c>
      <c r="W271" s="76" t="s">
        <v>37</v>
      </c>
      <c r="X271" s="76" t="s">
        <v>43</v>
      </c>
      <c r="Y271" s="47" t="s">
        <v>741</v>
      </c>
      <c r="Z271" s="73">
        <v>1003712</v>
      </c>
    </row>
    <row r="272" spans="1:26" ht="36.75" customHeight="1" x14ac:dyDescent="0.3">
      <c r="A272" s="72" t="s">
        <v>99</v>
      </c>
      <c r="B272" s="72" t="s">
        <v>100</v>
      </c>
      <c r="C272" s="81" t="s">
        <v>105</v>
      </c>
      <c r="D272" s="46" t="s">
        <v>40</v>
      </c>
      <c r="E272" s="73">
        <f>VLOOKUP(C272,BD!H:I,2,0)</f>
        <v>410</v>
      </c>
      <c r="F272" s="47" t="s">
        <v>95</v>
      </c>
      <c r="G272" s="47" t="s">
        <v>571</v>
      </c>
      <c r="H272" s="74">
        <v>8541000080</v>
      </c>
      <c r="I272" s="47" t="s">
        <v>36</v>
      </c>
      <c r="J272" s="47" t="s">
        <v>572</v>
      </c>
      <c r="K272" s="75" t="s">
        <v>573</v>
      </c>
      <c r="L272" s="47" t="s">
        <v>574</v>
      </c>
      <c r="M272" s="47" t="s">
        <v>575</v>
      </c>
      <c r="N272" s="47" t="s">
        <v>208</v>
      </c>
      <c r="O272" s="47">
        <v>816</v>
      </c>
      <c r="P272" s="47" t="s">
        <v>387</v>
      </c>
      <c r="Q272" s="76" t="s">
        <v>193</v>
      </c>
      <c r="R272" s="77">
        <v>43524</v>
      </c>
      <c r="S272" s="77">
        <v>44620</v>
      </c>
      <c r="T272" s="73" t="s">
        <v>37</v>
      </c>
      <c r="U272" s="77">
        <v>43906</v>
      </c>
      <c r="V272" s="77">
        <v>44271</v>
      </c>
      <c r="W272" s="76" t="s">
        <v>37</v>
      </c>
      <c r="X272" s="76" t="s">
        <v>43</v>
      </c>
      <c r="Y272" s="47" t="s">
        <v>741</v>
      </c>
      <c r="Z272" s="73">
        <v>1003712</v>
      </c>
    </row>
    <row r="273" spans="1:26" ht="36.75" customHeight="1" x14ac:dyDescent="0.3">
      <c r="A273" s="72" t="s">
        <v>99</v>
      </c>
      <c r="B273" s="72" t="s">
        <v>100</v>
      </c>
      <c r="C273" s="81" t="s">
        <v>105</v>
      </c>
      <c r="D273" s="46" t="s">
        <v>40</v>
      </c>
      <c r="E273" s="73">
        <f>VLOOKUP(C273,BD!H:I,2,0)</f>
        <v>410</v>
      </c>
      <c r="F273" s="47" t="s">
        <v>95</v>
      </c>
      <c r="G273" s="47" t="s">
        <v>571</v>
      </c>
      <c r="H273" s="74">
        <v>8541000080</v>
      </c>
      <c r="I273" s="47" t="s">
        <v>36</v>
      </c>
      <c r="J273" s="47" t="s">
        <v>572</v>
      </c>
      <c r="K273" s="75" t="s">
        <v>573</v>
      </c>
      <c r="L273" s="47" t="s">
        <v>574</v>
      </c>
      <c r="M273" s="47" t="s">
        <v>575</v>
      </c>
      <c r="N273" s="47" t="s">
        <v>208</v>
      </c>
      <c r="O273" s="47">
        <v>907</v>
      </c>
      <c r="P273" s="47" t="s">
        <v>539</v>
      </c>
      <c r="Q273" s="76" t="s">
        <v>193</v>
      </c>
      <c r="R273" s="77">
        <v>43524</v>
      </c>
      <c r="S273" s="77">
        <v>44620</v>
      </c>
      <c r="T273" s="73" t="s">
        <v>37</v>
      </c>
      <c r="U273" s="77">
        <v>43906</v>
      </c>
      <c r="V273" s="77">
        <v>44271</v>
      </c>
      <c r="W273" s="76" t="s">
        <v>37</v>
      </c>
      <c r="X273" s="76" t="s">
        <v>43</v>
      </c>
      <c r="Y273" s="47" t="s">
        <v>741</v>
      </c>
      <c r="Z273" s="73">
        <v>1003712</v>
      </c>
    </row>
    <row r="274" spans="1:26" ht="36.75" customHeight="1" x14ac:dyDescent="0.3">
      <c r="A274" s="72" t="s">
        <v>99</v>
      </c>
      <c r="B274" s="72" t="s">
        <v>100</v>
      </c>
      <c r="C274" s="81" t="s">
        <v>105</v>
      </c>
      <c r="D274" s="46" t="s">
        <v>40</v>
      </c>
      <c r="E274" s="73">
        <f>VLOOKUP(C274,BD!H:I,2,0)</f>
        <v>410</v>
      </c>
      <c r="F274" s="47" t="s">
        <v>95</v>
      </c>
      <c r="G274" s="47" t="s">
        <v>571</v>
      </c>
      <c r="H274" s="74">
        <v>8541000080</v>
      </c>
      <c r="I274" s="47" t="s">
        <v>36</v>
      </c>
      <c r="J274" s="47" t="s">
        <v>572</v>
      </c>
      <c r="K274" s="75" t="s">
        <v>573</v>
      </c>
      <c r="L274" s="47" t="s">
        <v>574</v>
      </c>
      <c r="M274" s="47" t="s">
        <v>575</v>
      </c>
      <c r="N274" s="47" t="s">
        <v>208</v>
      </c>
      <c r="O274" s="47">
        <v>908</v>
      </c>
      <c r="P274" s="47" t="s">
        <v>540</v>
      </c>
      <c r="Q274" s="76" t="s">
        <v>193</v>
      </c>
      <c r="R274" s="77">
        <v>43524</v>
      </c>
      <c r="S274" s="77">
        <v>44620</v>
      </c>
      <c r="T274" s="73" t="s">
        <v>37</v>
      </c>
      <c r="U274" s="77">
        <v>43906</v>
      </c>
      <c r="V274" s="77">
        <v>44271</v>
      </c>
      <c r="W274" s="76" t="s">
        <v>37</v>
      </c>
      <c r="X274" s="76" t="s">
        <v>43</v>
      </c>
      <c r="Y274" s="47" t="s">
        <v>741</v>
      </c>
      <c r="Z274" s="73">
        <v>1003712</v>
      </c>
    </row>
    <row r="275" spans="1:26" ht="36.75" customHeight="1" x14ac:dyDescent="0.3">
      <c r="A275" s="72" t="s">
        <v>99</v>
      </c>
      <c r="B275" s="72" t="s">
        <v>100</v>
      </c>
      <c r="C275" s="81" t="s">
        <v>105</v>
      </c>
      <c r="D275" s="45" t="s">
        <v>35</v>
      </c>
      <c r="E275" s="73">
        <f>VLOOKUP(C275,BD!H:I,2,0)</f>
        <v>410</v>
      </c>
      <c r="F275" s="47" t="s">
        <v>95</v>
      </c>
      <c r="G275" s="47" t="s">
        <v>571</v>
      </c>
      <c r="H275" s="74">
        <v>8541000080</v>
      </c>
      <c r="I275" s="47" t="s">
        <v>36</v>
      </c>
      <c r="J275" s="47" t="s">
        <v>572</v>
      </c>
      <c r="K275" s="75" t="s">
        <v>573</v>
      </c>
      <c r="L275" s="47" t="s">
        <v>574</v>
      </c>
      <c r="M275" s="47" t="s">
        <v>575</v>
      </c>
      <c r="N275" s="47" t="s">
        <v>208</v>
      </c>
      <c r="O275" s="47">
        <v>909</v>
      </c>
      <c r="P275" s="47" t="s">
        <v>345</v>
      </c>
      <c r="Q275" s="76" t="s">
        <v>193</v>
      </c>
      <c r="R275" s="77">
        <v>43524</v>
      </c>
      <c r="S275" s="77">
        <v>44620</v>
      </c>
      <c r="T275" s="73" t="s">
        <v>37</v>
      </c>
      <c r="U275" s="77">
        <v>43906</v>
      </c>
      <c r="V275" s="77">
        <v>44271</v>
      </c>
      <c r="W275" s="76" t="s">
        <v>37</v>
      </c>
      <c r="X275" s="76" t="s">
        <v>43</v>
      </c>
      <c r="Y275" s="47" t="s">
        <v>741</v>
      </c>
      <c r="Z275" s="73">
        <v>1003712</v>
      </c>
    </row>
    <row r="276" spans="1:26" ht="36.75" customHeight="1" x14ac:dyDescent="0.3">
      <c r="A276" s="72" t="s">
        <v>99</v>
      </c>
      <c r="B276" s="72" t="s">
        <v>100</v>
      </c>
      <c r="C276" s="81" t="s">
        <v>105</v>
      </c>
      <c r="D276" s="45" t="s">
        <v>35</v>
      </c>
      <c r="E276" s="73">
        <f>VLOOKUP(C276,BD!H:I,2,0)</f>
        <v>410</v>
      </c>
      <c r="F276" s="47" t="s">
        <v>95</v>
      </c>
      <c r="G276" s="47" t="s">
        <v>571</v>
      </c>
      <c r="H276" s="74">
        <v>8541000080</v>
      </c>
      <c r="I276" s="47" t="s">
        <v>36</v>
      </c>
      <c r="J276" s="47" t="s">
        <v>572</v>
      </c>
      <c r="K276" s="75" t="s">
        <v>573</v>
      </c>
      <c r="L276" s="47" t="s">
        <v>574</v>
      </c>
      <c r="M276" s="47" t="s">
        <v>575</v>
      </c>
      <c r="N276" s="47" t="s">
        <v>208</v>
      </c>
      <c r="O276" s="47">
        <v>910</v>
      </c>
      <c r="P276" s="47" t="s">
        <v>346</v>
      </c>
      <c r="Q276" s="76" t="s">
        <v>193</v>
      </c>
      <c r="R276" s="77">
        <v>43524</v>
      </c>
      <c r="S276" s="77">
        <v>44620</v>
      </c>
      <c r="T276" s="73" t="s">
        <v>37</v>
      </c>
      <c r="U276" s="77">
        <v>43906</v>
      </c>
      <c r="V276" s="77">
        <v>44271</v>
      </c>
      <c r="W276" s="76" t="s">
        <v>37</v>
      </c>
      <c r="X276" s="76" t="s">
        <v>43</v>
      </c>
      <c r="Y276" s="47" t="s">
        <v>741</v>
      </c>
      <c r="Z276" s="73">
        <v>1003712</v>
      </c>
    </row>
    <row r="277" spans="1:26" ht="36.75" customHeight="1" x14ac:dyDescent="0.3">
      <c r="A277" s="72" t="s">
        <v>99</v>
      </c>
      <c r="B277" s="72" t="s">
        <v>100</v>
      </c>
      <c r="C277" s="81" t="s">
        <v>105</v>
      </c>
      <c r="D277" s="45" t="s">
        <v>35</v>
      </c>
      <c r="E277" s="73">
        <f>VLOOKUP(C277,BD!H:I,2,0)</f>
        <v>410</v>
      </c>
      <c r="F277" s="47" t="s">
        <v>95</v>
      </c>
      <c r="G277" s="47" t="s">
        <v>571</v>
      </c>
      <c r="H277" s="74">
        <v>8541000080</v>
      </c>
      <c r="I277" s="47" t="s">
        <v>36</v>
      </c>
      <c r="J277" s="47" t="s">
        <v>572</v>
      </c>
      <c r="K277" s="75" t="s">
        <v>573</v>
      </c>
      <c r="L277" s="47" t="s">
        <v>574</v>
      </c>
      <c r="M277" s="47" t="s">
        <v>575</v>
      </c>
      <c r="N277" s="47" t="s">
        <v>208</v>
      </c>
      <c r="O277" s="47">
        <v>911</v>
      </c>
      <c r="P277" s="47" t="s">
        <v>347</v>
      </c>
      <c r="Q277" s="76" t="s">
        <v>193</v>
      </c>
      <c r="R277" s="77">
        <v>43524</v>
      </c>
      <c r="S277" s="77">
        <v>44620</v>
      </c>
      <c r="T277" s="73" t="s">
        <v>37</v>
      </c>
      <c r="U277" s="77">
        <v>43906</v>
      </c>
      <c r="V277" s="77">
        <v>44271</v>
      </c>
      <c r="W277" s="76" t="s">
        <v>37</v>
      </c>
      <c r="X277" s="76" t="s">
        <v>43</v>
      </c>
      <c r="Y277" s="47" t="s">
        <v>741</v>
      </c>
      <c r="Z277" s="73">
        <v>1003712</v>
      </c>
    </row>
    <row r="278" spans="1:26" ht="36.75" customHeight="1" x14ac:dyDescent="0.3">
      <c r="A278" s="72" t="s">
        <v>99</v>
      </c>
      <c r="B278" s="72" t="s">
        <v>100</v>
      </c>
      <c r="C278" s="81" t="s">
        <v>105</v>
      </c>
      <c r="D278" s="45" t="s">
        <v>35</v>
      </c>
      <c r="E278" s="73">
        <f>VLOOKUP(C278,BD!H:I,2,0)</f>
        <v>410</v>
      </c>
      <c r="F278" s="47" t="s">
        <v>95</v>
      </c>
      <c r="G278" s="47" t="s">
        <v>571</v>
      </c>
      <c r="H278" s="74">
        <v>8541000080</v>
      </c>
      <c r="I278" s="47" t="s">
        <v>36</v>
      </c>
      <c r="J278" s="47" t="s">
        <v>572</v>
      </c>
      <c r="K278" s="75" t="s">
        <v>573</v>
      </c>
      <c r="L278" s="47" t="s">
        <v>574</v>
      </c>
      <c r="M278" s="47" t="s">
        <v>575</v>
      </c>
      <c r="N278" s="47" t="s">
        <v>208</v>
      </c>
      <c r="O278" s="47">
        <v>912</v>
      </c>
      <c r="P278" s="47" t="s">
        <v>348</v>
      </c>
      <c r="Q278" s="76" t="s">
        <v>193</v>
      </c>
      <c r="R278" s="77">
        <v>43524</v>
      </c>
      <c r="S278" s="77">
        <v>44620</v>
      </c>
      <c r="T278" s="73" t="s">
        <v>37</v>
      </c>
      <c r="U278" s="77">
        <v>43906</v>
      </c>
      <c r="V278" s="77">
        <v>44271</v>
      </c>
      <c r="W278" s="76" t="s">
        <v>37</v>
      </c>
      <c r="X278" s="76" t="s">
        <v>43</v>
      </c>
      <c r="Y278" s="47" t="s">
        <v>741</v>
      </c>
      <c r="Z278" s="73">
        <v>1003712</v>
      </c>
    </row>
    <row r="279" spans="1:26" ht="36.75" customHeight="1" x14ac:dyDescent="0.3">
      <c r="A279" s="72" t="s">
        <v>99</v>
      </c>
      <c r="B279" s="72" t="s">
        <v>100</v>
      </c>
      <c r="C279" s="81" t="s">
        <v>105</v>
      </c>
      <c r="D279" s="45" t="s">
        <v>35</v>
      </c>
      <c r="E279" s="73">
        <f>VLOOKUP(C279,BD!H:I,2,0)</f>
        <v>410</v>
      </c>
      <c r="F279" s="47" t="s">
        <v>95</v>
      </c>
      <c r="G279" s="47" t="s">
        <v>571</v>
      </c>
      <c r="H279" s="74">
        <v>8541000080</v>
      </c>
      <c r="I279" s="47" t="s">
        <v>36</v>
      </c>
      <c r="J279" s="47" t="s">
        <v>572</v>
      </c>
      <c r="K279" s="75" t="s">
        <v>573</v>
      </c>
      <c r="L279" s="47" t="s">
        <v>574</v>
      </c>
      <c r="M279" s="47" t="s">
        <v>575</v>
      </c>
      <c r="N279" s="47" t="s">
        <v>208</v>
      </c>
      <c r="O279" s="47">
        <v>913</v>
      </c>
      <c r="P279" s="47" t="s">
        <v>349</v>
      </c>
      <c r="Q279" s="76" t="s">
        <v>193</v>
      </c>
      <c r="R279" s="77">
        <v>43524</v>
      </c>
      <c r="S279" s="77">
        <v>44620</v>
      </c>
      <c r="T279" s="73" t="s">
        <v>37</v>
      </c>
      <c r="U279" s="77">
        <v>43906</v>
      </c>
      <c r="V279" s="77">
        <v>44271</v>
      </c>
      <c r="W279" s="76" t="s">
        <v>37</v>
      </c>
      <c r="X279" s="76" t="s">
        <v>43</v>
      </c>
      <c r="Y279" s="47" t="s">
        <v>741</v>
      </c>
      <c r="Z279" s="73">
        <v>1003712</v>
      </c>
    </row>
    <row r="280" spans="1:26" ht="36.75" customHeight="1" x14ac:dyDescent="0.3">
      <c r="A280" s="72" t="s">
        <v>99</v>
      </c>
      <c r="B280" s="72" t="s">
        <v>100</v>
      </c>
      <c r="C280" s="81" t="s">
        <v>105</v>
      </c>
      <c r="D280" s="45" t="s">
        <v>35</v>
      </c>
      <c r="E280" s="73">
        <f>VLOOKUP(C280,BD!H:I,2,0)</f>
        <v>410</v>
      </c>
      <c r="F280" s="47" t="s">
        <v>95</v>
      </c>
      <c r="G280" s="47" t="s">
        <v>571</v>
      </c>
      <c r="H280" s="74">
        <v>8541000080</v>
      </c>
      <c r="I280" s="47" t="s">
        <v>36</v>
      </c>
      <c r="J280" s="47" t="s">
        <v>572</v>
      </c>
      <c r="K280" s="75" t="s">
        <v>573</v>
      </c>
      <c r="L280" s="47" t="s">
        <v>574</v>
      </c>
      <c r="M280" s="47" t="s">
        <v>575</v>
      </c>
      <c r="N280" s="47" t="s">
        <v>208</v>
      </c>
      <c r="O280" s="47">
        <v>914</v>
      </c>
      <c r="P280" s="47" t="s">
        <v>350</v>
      </c>
      <c r="Q280" s="76" t="s">
        <v>193</v>
      </c>
      <c r="R280" s="77">
        <v>43524</v>
      </c>
      <c r="S280" s="77">
        <v>44620</v>
      </c>
      <c r="T280" s="73" t="s">
        <v>37</v>
      </c>
      <c r="U280" s="77">
        <v>43906</v>
      </c>
      <c r="V280" s="77">
        <v>44271</v>
      </c>
      <c r="W280" s="76" t="s">
        <v>37</v>
      </c>
      <c r="X280" s="76" t="s">
        <v>43</v>
      </c>
      <c r="Y280" s="47" t="s">
        <v>741</v>
      </c>
      <c r="Z280" s="73">
        <v>1003712</v>
      </c>
    </row>
    <row r="281" spans="1:26" ht="36.75" customHeight="1" x14ac:dyDescent="0.3">
      <c r="A281" s="72" t="s">
        <v>99</v>
      </c>
      <c r="B281" s="72" t="s">
        <v>100</v>
      </c>
      <c r="C281" s="81" t="s">
        <v>105</v>
      </c>
      <c r="D281" s="45" t="s">
        <v>35</v>
      </c>
      <c r="E281" s="73">
        <f>VLOOKUP(C281,BD!H:I,2,0)</f>
        <v>410</v>
      </c>
      <c r="F281" s="47" t="s">
        <v>95</v>
      </c>
      <c r="G281" s="47" t="s">
        <v>571</v>
      </c>
      <c r="H281" s="74">
        <v>8541000080</v>
      </c>
      <c r="I281" s="47" t="s">
        <v>36</v>
      </c>
      <c r="J281" s="47" t="s">
        <v>572</v>
      </c>
      <c r="K281" s="75" t="s">
        <v>573</v>
      </c>
      <c r="L281" s="47" t="s">
        <v>574</v>
      </c>
      <c r="M281" s="47" t="s">
        <v>575</v>
      </c>
      <c r="N281" s="47" t="s">
        <v>208</v>
      </c>
      <c r="O281" s="47">
        <v>915</v>
      </c>
      <c r="P281" s="47" t="s">
        <v>351</v>
      </c>
      <c r="Q281" s="76" t="s">
        <v>193</v>
      </c>
      <c r="R281" s="77">
        <v>43524</v>
      </c>
      <c r="S281" s="77">
        <v>44620</v>
      </c>
      <c r="T281" s="73" t="s">
        <v>37</v>
      </c>
      <c r="U281" s="77">
        <v>43906</v>
      </c>
      <c r="V281" s="77">
        <v>44271</v>
      </c>
      <c r="W281" s="76" t="s">
        <v>37</v>
      </c>
      <c r="X281" s="76" t="s">
        <v>43</v>
      </c>
      <c r="Y281" s="47" t="s">
        <v>741</v>
      </c>
      <c r="Z281" s="73">
        <v>1003712</v>
      </c>
    </row>
    <row r="282" spans="1:26" ht="36.75" customHeight="1" x14ac:dyDescent="0.3">
      <c r="A282" s="72" t="s">
        <v>99</v>
      </c>
      <c r="B282" s="72" t="s">
        <v>100</v>
      </c>
      <c r="C282" s="81" t="s">
        <v>105</v>
      </c>
      <c r="D282" s="45" t="s">
        <v>35</v>
      </c>
      <c r="E282" s="73">
        <f>VLOOKUP(C282,BD!H:I,2,0)</f>
        <v>410</v>
      </c>
      <c r="F282" s="47" t="s">
        <v>95</v>
      </c>
      <c r="G282" s="47" t="s">
        <v>571</v>
      </c>
      <c r="H282" s="74">
        <v>8541000080</v>
      </c>
      <c r="I282" s="47" t="s">
        <v>36</v>
      </c>
      <c r="J282" s="47" t="s">
        <v>572</v>
      </c>
      <c r="K282" s="75" t="s">
        <v>573</v>
      </c>
      <c r="L282" s="47" t="s">
        <v>574</v>
      </c>
      <c r="M282" s="47" t="s">
        <v>575</v>
      </c>
      <c r="N282" s="47" t="s">
        <v>208</v>
      </c>
      <c r="O282" s="47">
        <v>916</v>
      </c>
      <c r="P282" s="47" t="s">
        <v>352</v>
      </c>
      <c r="Q282" s="76" t="s">
        <v>193</v>
      </c>
      <c r="R282" s="77">
        <v>43524</v>
      </c>
      <c r="S282" s="77">
        <v>44620</v>
      </c>
      <c r="T282" s="73" t="s">
        <v>37</v>
      </c>
      <c r="U282" s="77">
        <v>43906</v>
      </c>
      <c r="V282" s="77">
        <v>44271</v>
      </c>
      <c r="W282" s="76" t="s">
        <v>37</v>
      </c>
      <c r="X282" s="76" t="s">
        <v>43</v>
      </c>
      <c r="Y282" s="47" t="s">
        <v>741</v>
      </c>
      <c r="Z282" s="73">
        <v>1003712</v>
      </c>
    </row>
    <row r="283" spans="1:26" ht="36.75" customHeight="1" x14ac:dyDescent="0.3">
      <c r="A283" s="72" t="s">
        <v>99</v>
      </c>
      <c r="B283" s="72" t="s">
        <v>100</v>
      </c>
      <c r="C283" s="81" t="s">
        <v>105</v>
      </c>
      <c r="D283" s="45" t="s">
        <v>35</v>
      </c>
      <c r="E283" s="73">
        <f>VLOOKUP(C283,BD!H:I,2,0)</f>
        <v>410</v>
      </c>
      <c r="F283" s="47" t="s">
        <v>95</v>
      </c>
      <c r="G283" s="47" t="s">
        <v>571</v>
      </c>
      <c r="H283" s="74">
        <v>8541000080</v>
      </c>
      <c r="I283" s="47" t="s">
        <v>36</v>
      </c>
      <c r="J283" s="47" t="s">
        <v>572</v>
      </c>
      <c r="K283" s="75" t="s">
        <v>573</v>
      </c>
      <c r="L283" s="47" t="s">
        <v>574</v>
      </c>
      <c r="M283" s="47" t="s">
        <v>575</v>
      </c>
      <c r="N283" s="47" t="s">
        <v>208</v>
      </c>
      <c r="O283" s="47">
        <v>917</v>
      </c>
      <c r="P283" s="47" t="s">
        <v>353</v>
      </c>
      <c r="Q283" s="76" t="s">
        <v>193</v>
      </c>
      <c r="R283" s="77">
        <v>43524</v>
      </c>
      <c r="S283" s="77">
        <v>44620</v>
      </c>
      <c r="T283" s="73" t="s">
        <v>37</v>
      </c>
      <c r="U283" s="77">
        <v>43906</v>
      </c>
      <c r="V283" s="77">
        <v>44271</v>
      </c>
      <c r="W283" s="76" t="s">
        <v>37</v>
      </c>
      <c r="X283" s="76" t="s">
        <v>43</v>
      </c>
      <c r="Y283" s="47" t="s">
        <v>741</v>
      </c>
      <c r="Z283" s="73">
        <v>1003712</v>
      </c>
    </row>
    <row r="284" spans="1:26" ht="36.75" customHeight="1" x14ac:dyDescent="0.3">
      <c r="A284" s="72" t="s">
        <v>99</v>
      </c>
      <c r="B284" s="72" t="s">
        <v>100</v>
      </c>
      <c r="C284" s="81" t="s">
        <v>105</v>
      </c>
      <c r="D284" s="45" t="s">
        <v>35</v>
      </c>
      <c r="E284" s="73">
        <f>VLOOKUP(C284,BD!H:I,2,0)</f>
        <v>410</v>
      </c>
      <c r="F284" s="47" t="s">
        <v>95</v>
      </c>
      <c r="G284" s="47" t="s">
        <v>571</v>
      </c>
      <c r="H284" s="74">
        <v>8541000080</v>
      </c>
      <c r="I284" s="47" t="s">
        <v>36</v>
      </c>
      <c r="J284" s="47" t="s">
        <v>572</v>
      </c>
      <c r="K284" s="75" t="s">
        <v>573</v>
      </c>
      <c r="L284" s="47" t="s">
        <v>574</v>
      </c>
      <c r="M284" s="47" t="s">
        <v>575</v>
      </c>
      <c r="N284" s="47" t="s">
        <v>208</v>
      </c>
      <c r="O284" s="47">
        <v>918</v>
      </c>
      <c r="P284" s="47" t="s">
        <v>354</v>
      </c>
      <c r="Q284" s="76" t="s">
        <v>193</v>
      </c>
      <c r="R284" s="77">
        <v>43524</v>
      </c>
      <c r="S284" s="77">
        <v>44620</v>
      </c>
      <c r="T284" s="73" t="s">
        <v>37</v>
      </c>
      <c r="U284" s="77">
        <v>43906</v>
      </c>
      <c r="V284" s="77">
        <v>44271</v>
      </c>
      <c r="W284" s="76" t="s">
        <v>37</v>
      </c>
      <c r="X284" s="76" t="s">
        <v>43</v>
      </c>
      <c r="Y284" s="47" t="s">
        <v>741</v>
      </c>
      <c r="Z284" s="73">
        <v>1003712</v>
      </c>
    </row>
    <row r="285" spans="1:26" ht="36.75" customHeight="1" x14ac:dyDescent="0.3">
      <c r="A285" s="72" t="s">
        <v>99</v>
      </c>
      <c r="B285" s="72" t="s">
        <v>100</v>
      </c>
      <c r="C285" s="81" t="s">
        <v>105</v>
      </c>
      <c r="D285" s="46" t="s">
        <v>40</v>
      </c>
      <c r="E285" s="73">
        <f>VLOOKUP(C285,BD!H:I,2,0)</f>
        <v>410</v>
      </c>
      <c r="F285" s="47" t="s">
        <v>95</v>
      </c>
      <c r="G285" s="47" t="s">
        <v>571</v>
      </c>
      <c r="H285" s="74">
        <v>8541000080</v>
      </c>
      <c r="I285" s="47" t="s">
        <v>36</v>
      </c>
      <c r="J285" s="47" t="s">
        <v>572</v>
      </c>
      <c r="K285" s="75" t="s">
        <v>573</v>
      </c>
      <c r="L285" s="47" t="s">
        <v>574</v>
      </c>
      <c r="M285" s="47" t="s">
        <v>575</v>
      </c>
      <c r="N285" s="47" t="s">
        <v>208</v>
      </c>
      <c r="O285" s="47">
        <v>950</v>
      </c>
      <c r="P285" s="47" t="s">
        <v>355</v>
      </c>
      <c r="Q285" s="76" t="s">
        <v>193</v>
      </c>
      <c r="R285" s="77">
        <v>43524</v>
      </c>
      <c r="S285" s="77">
        <v>44620</v>
      </c>
      <c r="T285" s="73" t="s">
        <v>37</v>
      </c>
      <c r="U285" s="77">
        <v>43906</v>
      </c>
      <c r="V285" s="77">
        <v>44271</v>
      </c>
      <c r="W285" s="76" t="s">
        <v>37</v>
      </c>
      <c r="X285" s="76" t="s">
        <v>43</v>
      </c>
      <c r="Y285" s="47" t="s">
        <v>741</v>
      </c>
      <c r="Z285" s="73">
        <v>1003712</v>
      </c>
    </row>
    <row r="286" spans="1:26" ht="36.75" customHeight="1" x14ac:dyDescent="0.3">
      <c r="A286" s="72" t="s">
        <v>99</v>
      </c>
      <c r="B286" s="72" t="s">
        <v>100</v>
      </c>
      <c r="C286" s="81" t="s">
        <v>105</v>
      </c>
      <c r="D286" s="46" t="s">
        <v>40</v>
      </c>
      <c r="E286" s="73">
        <f>VLOOKUP(C286,BD!H:I,2,0)</f>
        <v>410</v>
      </c>
      <c r="F286" s="47" t="s">
        <v>95</v>
      </c>
      <c r="G286" s="47" t="s">
        <v>571</v>
      </c>
      <c r="H286" s="80" t="s">
        <v>576</v>
      </c>
      <c r="I286" s="47" t="s">
        <v>36</v>
      </c>
      <c r="J286" s="47" t="s">
        <v>572</v>
      </c>
      <c r="K286" s="75" t="s">
        <v>573</v>
      </c>
      <c r="L286" s="47" t="s">
        <v>574</v>
      </c>
      <c r="M286" s="47" t="s">
        <v>575</v>
      </c>
      <c r="N286" s="47" t="s">
        <v>208</v>
      </c>
      <c r="O286" s="47">
        <v>909</v>
      </c>
      <c r="P286" s="47" t="s">
        <v>345</v>
      </c>
      <c r="Q286" s="76" t="s">
        <v>193</v>
      </c>
      <c r="R286" s="77">
        <v>43524</v>
      </c>
      <c r="S286" s="77">
        <v>44620</v>
      </c>
      <c r="T286" s="73" t="s">
        <v>37</v>
      </c>
      <c r="U286" s="77">
        <v>43906</v>
      </c>
      <c r="V286" s="77">
        <v>44271</v>
      </c>
      <c r="W286" s="76" t="s">
        <v>37</v>
      </c>
      <c r="X286" s="76" t="s">
        <v>43</v>
      </c>
      <c r="Y286" s="47" t="s">
        <v>741</v>
      </c>
      <c r="Z286" s="73">
        <v>1003712</v>
      </c>
    </row>
    <row r="287" spans="1:26" ht="36.75" customHeight="1" x14ac:dyDescent="0.3">
      <c r="A287" s="72" t="s">
        <v>99</v>
      </c>
      <c r="B287" s="72" t="s">
        <v>100</v>
      </c>
      <c r="C287" s="81" t="s">
        <v>105</v>
      </c>
      <c r="D287" s="46" t="s">
        <v>40</v>
      </c>
      <c r="E287" s="73">
        <f>VLOOKUP(C287,BD!H:I,2,0)</f>
        <v>410</v>
      </c>
      <c r="F287" s="47" t="s">
        <v>95</v>
      </c>
      <c r="G287" s="47" t="s">
        <v>571</v>
      </c>
      <c r="H287" s="80" t="s">
        <v>576</v>
      </c>
      <c r="I287" s="47" t="s">
        <v>36</v>
      </c>
      <c r="J287" s="47" t="s">
        <v>572</v>
      </c>
      <c r="K287" s="75" t="s">
        <v>573</v>
      </c>
      <c r="L287" s="47" t="s">
        <v>574</v>
      </c>
      <c r="M287" s="47" t="s">
        <v>575</v>
      </c>
      <c r="N287" s="47" t="s">
        <v>208</v>
      </c>
      <c r="O287" s="47">
        <v>910</v>
      </c>
      <c r="P287" s="47" t="s">
        <v>346</v>
      </c>
      <c r="Q287" s="76" t="s">
        <v>193</v>
      </c>
      <c r="R287" s="77">
        <v>43524</v>
      </c>
      <c r="S287" s="77">
        <v>44620</v>
      </c>
      <c r="T287" s="73" t="s">
        <v>37</v>
      </c>
      <c r="U287" s="77">
        <v>43906</v>
      </c>
      <c r="V287" s="77">
        <v>44271</v>
      </c>
      <c r="W287" s="76" t="s">
        <v>37</v>
      </c>
      <c r="X287" s="76" t="s">
        <v>43</v>
      </c>
      <c r="Y287" s="47" t="s">
        <v>741</v>
      </c>
      <c r="Z287" s="73">
        <v>1003712</v>
      </c>
    </row>
    <row r="288" spans="1:26" ht="36.75" customHeight="1" x14ac:dyDescent="0.3">
      <c r="A288" s="72" t="s">
        <v>99</v>
      </c>
      <c r="B288" s="72" t="s">
        <v>100</v>
      </c>
      <c r="C288" s="81" t="s">
        <v>105</v>
      </c>
      <c r="D288" s="46" t="s">
        <v>40</v>
      </c>
      <c r="E288" s="73">
        <f>VLOOKUP(C288,BD!H:I,2,0)</f>
        <v>410</v>
      </c>
      <c r="F288" s="47" t="s">
        <v>95</v>
      </c>
      <c r="G288" s="47" t="s">
        <v>571</v>
      </c>
      <c r="H288" s="80" t="s">
        <v>576</v>
      </c>
      <c r="I288" s="47" t="s">
        <v>36</v>
      </c>
      <c r="J288" s="47" t="s">
        <v>572</v>
      </c>
      <c r="K288" s="75" t="s">
        <v>573</v>
      </c>
      <c r="L288" s="47" t="s">
        <v>574</v>
      </c>
      <c r="M288" s="47" t="s">
        <v>575</v>
      </c>
      <c r="N288" s="47" t="s">
        <v>208</v>
      </c>
      <c r="O288" s="47">
        <v>911</v>
      </c>
      <c r="P288" s="47" t="s">
        <v>347</v>
      </c>
      <c r="Q288" s="76" t="s">
        <v>193</v>
      </c>
      <c r="R288" s="77">
        <v>43524</v>
      </c>
      <c r="S288" s="77">
        <v>44620</v>
      </c>
      <c r="T288" s="73" t="s">
        <v>37</v>
      </c>
      <c r="U288" s="77">
        <v>43906</v>
      </c>
      <c r="V288" s="77">
        <v>44271</v>
      </c>
      <c r="W288" s="76" t="s">
        <v>37</v>
      </c>
      <c r="X288" s="76" t="s">
        <v>43</v>
      </c>
      <c r="Y288" s="47" t="s">
        <v>741</v>
      </c>
      <c r="Z288" s="73">
        <v>1003712</v>
      </c>
    </row>
    <row r="289" spans="1:26" ht="36.75" customHeight="1" x14ac:dyDescent="0.3">
      <c r="A289" s="72" t="s">
        <v>99</v>
      </c>
      <c r="B289" s="72" t="s">
        <v>100</v>
      </c>
      <c r="C289" s="81" t="s">
        <v>105</v>
      </c>
      <c r="D289" s="46" t="s">
        <v>40</v>
      </c>
      <c r="E289" s="73">
        <f>VLOOKUP(C289,BD!H:I,2,0)</f>
        <v>410</v>
      </c>
      <c r="F289" s="47" t="s">
        <v>95</v>
      </c>
      <c r="G289" s="47" t="s">
        <v>571</v>
      </c>
      <c r="H289" s="80" t="s">
        <v>576</v>
      </c>
      <c r="I289" s="47" t="s">
        <v>36</v>
      </c>
      <c r="J289" s="47" t="s">
        <v>572</v>
      </c>
      <c r="K289" s="75" t="s">
        <v>573</v>
      </c>
      <c r="L289" s="47" t="s">
        <v>574</v>
      </c>
      <c r="M289" s="47" t="s">
        <v>575</v>
      </c>
      <c r="N289" s="47" t="s">
        <v>208</v>
      </c>
      <c r="O289" s="47">
        <v>913</v>
      </c>
      <c r="P289" s="47" t="s">
        <v>349</v>
      </c>
      <c r="Q289" s="76" t="s">
        <v>193</v>
      </c>
      <c r="R289" s="77">
        <v>43524</v>
      </c>
      <c r="S289" s="77">
        <v>44620</v>
      </c>
      <c r="T289" s="73" t="s">
        <v>37</v>
      </c>
      <c r="U289" s="77">
        <v>43906</v>
      </c>
      <c r="V289" s="77">
        <v>44271</v>
      </c>
      <c r="W289" s="76" t="s">
        <v>37</v>
      </c>
      <c r="X289" s="76" t="s">
        <v>43</v>
      </c>
      <c r="Y289" s="47" t="s">
        <v>741</v>
      </c>
      <c r="Z289" s="73">
        <v>1003712</v>
      </c>
    </row>
    <row r="290" spans="1:26" ht="36.75" customHeight="1" x14ac:dyDescent="0.3">
      <c r="A290" s="72" t="s">
        <v>99</v>
      </c>
      <c r="B290" s="72" t="s">
        <v>100</v>
      </c>
      <c r="C290" s="81" t="s">
        <v>105</v>
      </c>
      <c r="D290" s="46" t="s">
        <v>40</v>
      </c>
      <c r="E290" s="73">
        <f>VLOOKUP(C290,BD!H:I,2,0)</f>
        <v>410</v>
      </c>
      <c r="F290" s="47" t="s">
        <v>95</v>
      </c>
      <c r="G290" s="47" t="s">
        <v>571</v>
      </c>
      <c r="H290" s="80" t="s">
        <v>576</v>
      </c>
      <c r="I290" s="47" t="s">
        <v>36</v>
      </c>
      <c r="J290" s="47" t="s">
        <v>572</v>
      </c>
      <c r="K290" s="75" t="s">
        <v>573</v>
      </c>
      <c r="L290" s="47" t="s">
        <v>574</v>
      </c>
      <c r="M290" s="47" t="s">
        <v>575</v>
      </c>
      <c r="N290" s="47" t="s">
        <v>208</v>
      </c>
      <c r="O290" s="47">
        <v>914</v>
      </c>
      <c r="P290" s="47" t="s">
        <v>350</v>
      </c>
      <c r="Q290" s="76" t="s">
        <v>193</v>
      </c>
      <c r="R290" s="77">
        <v>43524</v>
      </c>
      <c r="S290" s="77">
        <v>44620</v>
      </c>
      <c r="T290" s="73" t="s">
        <v>37</v>
      </c>
      <c r="U290" s="77">
        <v>43906</v>
      </c>
      <c r="V290" s="77">
        <v>44271</v>
      </c>
      <c r="W290" s="76" t="s">
        <v>37</v>
      </c>
      <c r="X290" s="76" t="s">
        <v>43</v>
      </c>
      <c r="Y290" s="47" t="s">
        <v>741</v>
      </c>
      <c r="Z290" s="73">
        <v>1003712</v>
      </c>
    </row>
    <row r="291" spans="1:26" ht="36.75" customHeight="1" x14ac:dyDescent="0.3">
      <c r="A291" s="72" t="s">
        <v>99</v>
      </c>
      <c r="B291" s="72" t="s">
        <v>100</v>
      </c>
      <c r="C291" s="81" t="s">
        <v>105</v>
      </c>
      <c r="D291" s="46" t="s">
        <v>40</v>
      </c>
      <c r="E291" s="73">
        <f>VLOOKUP(C291,BD!H:I,2,0)</f>
        <v>410</v>
      </c>
      <c r="F291" s="47" t="s">
        <v>95</v>
      </c>
      <c r="G291" s="47" t="s">
        <v>571</v>
      </c>
      <c r="H291" s="80" t="s">
        <v>576</v>
      </c>
      <c r="I291" s="47" t="s">
        <v>36</v>
      </c>
      <c r="J291" s="47" t="s">
        <v>572</v>
      </c>
      <c r="K291" s="75" t="s">
        <v>573</v>
      </c>
      <c r="L291" s="47" t="s">
        <v>574</v>
      </c>
      <c r="M291" s="47" t="s">
        <v>575</v>
      </c>
      <c r="N291" s="47" t="s">
        <v>208</v>
      </c>
      <c r="O291" s="47">
        <v>918</v>
      </c>
      <c r="P291" s="47" t="s">
        <v>354</v>
      </c>
      <c r="Q291" s="76" t="s">
        <v>193</v>
      </c>
      <c r="R291" s="77">
        <v>43524</v>
      </c>
      <c r="S291" s="77">
        <v>44620</v>
      </c>
      <c r="T291" s="73" t="s">
        <v>37</v>
      </c>
      <c r="U291" s="77">
        <v>43906</v>
      </c>
      <c r="V291" s="77">
        <v>44271</v>
      </c>
      <c r="W291" s="76" t="s">
        <v>37</v>
      </c>
      <c r="X291" s="76" t="s">
        <v>43</v>
      </c>
      <c r="Y291" s="47" t="s">
        <v>741</v>
      </c>
      <c r="Z291" s="73">
        <v>1003712</v>
      </c>
    </row>
    <row r="292" spans="1:26" ht="36.75" customHeight="1" x14ac:dyDescent="0.3">
      <c r="A292" s="72" t="s">
        <v>99</v>
      </c>
      <c r="B292" s="72" t="s">
        <v>100</v>
      </c>
      <c r="C292" s="72" t="s">
        <v>101</v>
      </c>
      <c r="D292" s="46" t="s">
        <v>40</v>
      </c>
      <c r="E292" s="73">
        <f>VLOOKUP(C292,BD!H:I,2,0)</f>
        <v>4561</v>
      </c>
      <c r="F292" s="47" t="s">
        <v>65</v>
      </c>
      <c r="G292" s="47" t="s">
        <v>331</v>
      </c>
      <c r="H292" s="80" t="s">
        <v>332</v>
      </c>
      <c r="I292" s="47" t="s">
        <v>36</v>
      </c>
      <c r="J292" s="47" t="s">
        <v>338</v>
      </c>
      <c r="K292" s="75">
        <v>6321167</v>
      </c>
      <c r="L292" s="89"/>
      <c r="M292" s="47" t="s">
        <v>339</v>
      </c>
      <c r="N292" s="47" t="s">
        <v>340</v>
      </c>
      <c r="O292" s="47">
        <v>312</v>
      </c>
      <c r="P292" s="47" t="s">
        <v>341</v>
      </c>
      <c r="Q292" s="76" t="s">
        <v>356</v>
      </c>
      <c r="R292" s="77">
        <v>43524</v>
      </c>
      <c r="S292" s="77">
        <v>44620</v>
      </c>
      <c r="T292" s="73" t="s">
        <v>37</v>
      </c>
      <c r="U292" s="77">
        <v>43945</v>
      </c>
      <c r="V292" s="77">
        <v>44310</v>
      </c>
      <c r="W292" s="76" t="s">
        <v>37</v>
      </c>
      <c r="X292" s="76" t="s">
        <v>43</v>
      </c>
      <c r="Y292" s="47" t="s">
        <v>741</v>
      </c>
      <c r="Z292" s="73" t="s">
        <v>830</v>
      </c>
    </row>
    <row r="293" spans="1:26" ht="36.75" customHeight="1" x14ac:dyDescent="0.3">
      <c r="A293" s="72" t="s">
        <v>99</v>
      </c>
      <c r="B293" s="72" t="s">
        <v>100</v>
      </c>
      <c r="C293" s="72" t="s">
        <v>101</v>
      </c>
      <c r="D293" s="46" t="s">
        <v>40</v>
      </c>
      <c r="E293" s="73">
        <f>VLOOKUP(C293,BD!H:I,2,0)</f>
        <v>4561</v>
      </c>
      <c r="F293" s="47" t="s">
        <v>65</v>
      </c>
      <c r="G293" s="47" t="s">
        <v>331</v>
      </c>
      <c r="H293" s="80" t="s">
        <v>332</v>
      </c>
      <c r="I293" s="47" t="s">
        <v>36</v>
      </c>
      <c r="J293" s="47" t="s">
        <v>338</v>
      </c>
      <c r="K293" s="75">
        <v>6321167</v>
      </c>
      <c r="L293" s="47"/>
      <c r="M293" s="47" t="s">
        <v>339</v>
      </c>
      <c r="N293" s="47" t="s">
        <v>340</v>
      </c>
      <c r="O293" s="47">
        <v>328</v>
      </c>
      <c r="P293" s="82" t="s">
        <v>142</v>
      </c>
      <c r="Q293" s="76" t="s">
        <v>356</v>
      </c>
      <c r="R293" s="77">
        <v>43524</v>
      </c>
      <c r="S293" s="77">
        <v>44620</v>
      </c>
      <c r="T293" s="73" t="s">
        <v>37</v>
      </c>
      <c r="U293" s="77">
        <v>43945</v>
      </c>
      <c r="V293" s="77">
        <v>44310</v>
      </c>
      <c r="W293" s="76" t="s">
        <v>37</v>
      </c>
      <c r="X293" s="76" t="s">
        <v>43</v>
      </c>
      <c r="Y293" s="47" t="s">
        <v>741</v>
      </c>
      <c r="Z293" s="73" t="s">
        <v>830</v>
      </c>
    </row>
    <row r="294" spans="1:26" ht="36.75" customHeight="1" x14ac:dyDescent="0.3">
      <c r="A294" s="72" t="s">
        <v>99</v>
      </c>
      <c r="B294" s="72" t="s">
        <v>100</v>
      </c>
      <c r="C294" s="72" t="s">
        <v>101</v>
      </c>
      <c r="D294" s="46" t="s">
        <v>40</v>
      </c>
      <c r="E294" s="73">
        <f>VLOOKUP(C294,BD!H:I,2,0)</f>
        <v>4561</v>
      </c>
      <c r="F294" s="47" t="s">
        <v>65</v>
      </c>
      <c r="G294" s="47" t="s">
        <v>331</v>
      </c>
      <c r="H294" s="80" t="s">
        <v>332</v>
      </c>
      <c r="I294" s="47" t="s">
        <v>36</v>
      </c>
      <c r="J294" s="47" t="s">
        <v>338</v>
      </c>
      <c r="K294" s="75">
        <v>6321167</v>
      </c>
      <c r="L294" s="47"/>
      <c r="M294" s="47" t="s">
        <v>339</v>
      </c>
      <c r="N294" s="47" t="s">
        <v>340</v>
      </c>
      <c r="O294" s="47">
        <v>334</v>
      </c>
      <c r="P294" s="82" t="s">
        <v>343</v>
      </c>
      <c r="Q294" s="76" t="s">
        <v>356</v>
      </c>
      <c r="R294" s="77">
        <v>43524</v>
      </c>
      <c r="S294" s="77">
        <v>44620</v>
      </c>
      <c r="T294" s="73" t="s">
        <v>37</v>
      </c>
      <c r="U294" s="77">
        <v>43945</v>
      </c>
      <c r="V294" s="77">
        <v>44310</v>
      </c>
      <c r="W294" s="76" t="s">
        <v>37</v>
      </c>
      <c r="X294" s="76" t="s">
        <v>43</v>
      </c>
      <c r="Y294" s="47" t="s">
        <v>741</v>
      </c>
      <c r="Z294" s="73" t="s">
        <v>830</v>
      </c>
    </row>
    <row r="295" spans="1:26" ht="36.75" customHeight="1" x14ac:dyDescent="0.3">
      <c r="A295" s="72" t="s">
        <v>99</v>
      </c>
      <c r="B295" s="72" t="s">
        <v>100</v>
      </c>
      <c r="C295" s="72" t="s">
        <v>101</v>
      </c>
      <c r="D295" s="46" t="s">
        <v>40</v>
      </c>
      <c r="E295" s="73">
        <f>VLOOKUP(C295,BD!H:I,2,0)</f>
        <v>4561</v>
      </c>
      <c r="F295" s="47" t="s">
        <v>65</v>
      </c>
      <c r="G295" s="47" t="s">
        <v>331</v>
      </c>
      <c r="H295" s="80" t="s">
        <v>332</v>
      </c>
      <c r="I295" s="47" t="s">
        <v>36</v>
      </c>
      <c r="J295" s="47" t="s">
        <v>338</v>
      </c>
      <c r="K295" s="75">
        <v>6321167</v>
      </c>
      <c r="L295" s="47"/>
      <c r="M295" s="47" t="s">
        <v>339</v>
      </c>
      <c r="N295" s="47" t="s">
        <v>340</v>
      </c>
      <c r="O295" s="47">
        <v>712</v>
      </c>
      <c r="P295" s="82" t="s">
        <v>342</v>
      </c>
      <c r="Q295" s="76" t="s">
        <v>356</v>
      </c>
      <c r="R295" s="77">
        <v>43524</v>
      </c>
      <c r="S295" s="77">
        <v>44620</v>
      </c>
      <c r="T295" s="73" t="s">
        <v>37</v>
      </c>
      <c r="U295" s="77">
        <v>43945</v>
      </c>
      <c r="V295" s="77">
        <v>44310</v>
      </c>
      <c r="W295" s="76" t="s">
        <v>37</v>
      </c>
      <c r="X295" s="76" t="s">
        <v>43</v>
      </c>
      <c r="Y295" s="47" t="s">
        <v>741</v>
      </c>
      <c r="Z295" s="73" t="s">
        <v>830</v>
      </c>
    </row>
    <row r="296" spans="1:26" ht="36.75" customHeight="1" x14ac:dyDescent="0.3">
      <c r="A296" s="72" t="s">
        <v>99</v>
      </c>
      <c r="B296" s="72" t="s">
        <v>100</v>
      </c>
      <c r="C296" s="72" t="s">
        <v>101</v>
      </c>
      <c r="D296" s="46" t="s">
        <v>40</v>
      </c>
      <c r="E296" s="73">
        <f>VLOOKUP(C296,BD!H:I,2,0)</f>
        <v>4561</v>
      </c>
      <c r="F296" s="47" t="s">
        <v>65</v>
      </c>
      <c r="G296" s="47" t="s">
        <v>331</v>
      </c>
      <c r="H296" s="80" t="s">
        <v>332</v>
      </c>
      <c r="I296" s="47" t="s">
        <v>36</v>
      </c>
      <c r="J296" s="47" t="s">
        <v>338</v>
      </c>
      <c r="K296" s="75">
        <v>6321167</v>
      </c>
      <c r="L296" s="47"/>
      <c r="M296" s="47" t="s">
        <v>339</v>
      </c>
      <c r="N296" s="47" t="s">
        <v>340</v>
      </c>
      <c r="O296" s="47">
        <v>741</v>
      </c>
      <c r="P296" s="82" t="s">
        <v>344</v>
      </c>
      <c r="Q296" s="76" t="s">
        <v>356</v>
      </c>
      <c r="R296" s="77">
        <v>43524</v>
      </c>
      <c r="S296" s="77">
        <v>44620</v>
      </c>
      <c r="T296" s="73" t="s">
        <v>37</v>
      </c>
      <c r="U296" s="77">
        <v>43945</v>
      </c>
      <c r="V296" s="77">
        <v>44310</v>
      </c>
      <c r="W296" s="76" t="s">
        <v>37</v>
      </c>
      <c r="X296" s="76" t="s">
        <v>43</v>
      </c>
      <c r="Y296" s="47" t="s">
        <v>741</v>
      </c>
      <c r="Z296" s="73" t="s">
        <v>830</v>
      </c>
    </row>
    <row r="297" spans="1:26" ht="36.75" customHeight="1" x14ac:dyDescent="0.3">
      <c r="A297" s="72" t="s">
        <v>99</v>
      </c>
      <c r="B297" s="72" t="s">
        <v>100</v>
      </c>
      <c r="C297" s="72" t="s">
        <v>101</v>
      </c>
      <c r="D297" s="46" t="s">
        <v>40</v>
      </c>
      <c r="E297" s="73">
        <f>VLOOKUP(C297,BD!H:I,2,0)</f>
        <v>4561</v>
      </c>
      <c r="F297" s="47" t="s">
        <v>65</v>
      </c>
      <c r="G297" s="47" t="s">
        <v>331</v>
      </c>
      <c r="H297" s="80" t="s">
        <v>332</v>
      </c>
      <c r="I297" s="47" t="s">
        <v>36</v>
      </c>
      <c r="J297" s="47" t="s">
        <v>338</v>
      </c>
      <c r="K297" s="75">
        <v>6321167</v>
      </c>
      <c r="L297" s="47"/>
      <c r="M297" s="47" t="s">
        <v>339</v>
      </c>
      <c r="N297" s="47" t="s">
        <v>340</v>
      </c>
      <c r="O297" s="47">
        <v>909</v>
      </c>
      <c r="P297" s="82" t="s">
        <v>345</v>
      </c>
      <c r="Q297" s="76" t="s">
        <v>356</v>
      </c>
      <c r="R297" s="77">
        <v>43524</v>
      </c>
      <c r="S297" s="77">
        <v>44620</v>
      </c>
      <c r="T297" s="73" t="s">
        <v>37</v>
      </c>
      <c r="U297" s="77">
        <v>43945</v>
      </c>
      <c r="V297" s="77">
        <v>44310</v>
      </c>
      <c r="W297" s="76" t="s">
        <v>37</v>
      </c>
      <c r="X297" s="76" t="s">
        <v>43</v>
      </c>
      <c r="Y297" s="47" t="s">
        <v>741</v>
      </c>
      <c r="Z297" s="73" t="s">
        <v>830</v>
      </c>
    </row>
    <row r="298" spans="1:26" ht="36.75" customHeight="1" x14ac:dyDescent="0.3">
      <c r="A298" s="72" t="s">
        <v>99</v>
      </c>
      <c r="B298" s="72" t="s">
        <v>100</v>
      </c>
      <c r="C298" s="72" t="s">
        <v>101</v>
      </c>
      <c r="D298" s="46" t="s">
        <v>40</v>
      </c>
      <c r="E298" s="73">
        <f>VLOOKUP(C298,BD!H:I,2,0)</f>
        <v>4561</v>
      </c>
      <c r="F298" s="47" t="s">
        <v>65</v>
      </c>
      <c r="G298" s="47" t="s">
        <v>331</v>
      </c>
      <c r="H298" s="80" t="s">
        <v>332</v>
      </c>
      <c r="I298" s="47" t="s">
        <v>36</v>
      </c>
      <c r="J298" s="47" t="s">
        <v>338</v>
      </c>
      <c r="K298" s="75">
        <v>6321167</v>
      </c>
      <c r="L298" s="47"/>
      <c r="M298" s="47" t="s">
        <v>339</v>
      </c>
      <c r="N298" s="47" t="s">
        <v>340</v>
      </c>
      <c r="O298" s="47">
        <v>910</v>
      </c>
      <c r="P298" s="82" t="s">
        <v>346</v>
      </c>
      <c r="Q298" s="76" t="s">
        <v>356</v>
      </c>
      <c r="R298" s="77">
        <v>43524</v>
      </c>
      <c r="S298" s="77">
        <v>44620</v>
      </c>
      <c r="T298" s="73" t="s">
        <v>37</v>
      </c>
      <c r="U298" s="77">
        <v>43945</v>
      </c>
      <c r="V298" s="77">
        <v>44310</v>
      </c>
      <c r="W298" s="76" t="s">
        <v>37</v>
      </c>
      <c r="X298" s="76" t="s">
        <v>43</v>
      </c>
      <c r="Y298" s="47" t="s">
        <v>741</v>
      </c>
      <c r="Z298" s="73" t="s">
        <v>830</v>
      </c>
    </row>
    <row r="299" spans="1:26" ht="36.75" customHeight="1" x14ac:dyDescent="0.3">
      <c r="A299" s="72" t="s">
        <v>99</v>
      </c>
      <c r="B299" s="72" t="s">
        <v>100</v>
      </c>
      <c r="C299" s="72" t="s">
        <v>101</v>
      </c>
      <c r="D299" s="46" t="s">
        <v>40</v>
      </c>
      <c r="E299" s="73">
        <f>VLOOKUP(C299,BD!H:I,2,0)</f>
        <v>4561</v>
      </c>
      <c r="F299" s="47" t="s">
        <v>65</v>
      </c>
      <c r="G299" s="47" t="s">
        <v>331</v>
      </c>
      <c r="H299" s="80" t="s">
        <v>332</v>
      </c>
      <c r="I299" s="47" t="s">
        <v>36</v>
      </c>
      <c r="J299" s="47" t="s">
        <v>338</v>
      </c>
      <c r="K299" s="75">
        <v>6321167</v>
      </c>
      <c r="L299" s="47"/>
      <c r="M299" s="47" t="s">
        <v>339</v>
      </c>
      <c r="N299" s="47" t="s">
        <v>340</v>
      </c>
      <c r="O299" s="47">
        <v>911</v>
      </c>
      <c r="P299" s="82" t="s">
        <v>347</v>
      </c>
      <c r="Q299" s="76" t="s">
        <v>356</v>
      </c>
      <c r="R299" s="77">
        <v>43524</v>
      </c>
      <c r="S299" s="77">
        <v>44620</v>
      </c>
      <c r="T299" s="73" t="s">
        <v>37</v>
      </c>
      <c r="U299" s="77">
        <v>43945</v>
      </c>
      <c r="V299" s="77">
        <v>44310</v>
      </c>
      <c r="W299" s="76" t="s">
        <v>37</v>
      </c>
      <c r="X299" s="76" t="s">
        <v>43</v>
      </c>
      <c r="Y299" s="47" t="s">
        <v>741</v>
      </c>
      <c r="Z299" s="73" t="s">
        <v>830</v>
      </c>
    </row>
    <row r="300" spans="1:26" ht="36.75" customHeight="1" x14ac:dyDescent="0.3">
      <c r="A300" s="72" t="s">
        <v>99</v>
      </c>
      <c r="B300" s="72" t="s">
        <v>100</v>
      </c>
      <c r="C300" s="72" t="s">
        <v>101</v>
      </c>
      <c r="D300" s="46" t="s">
        <v>40</v>
      </c>
      <c r="E300" s="73">
        <f>VLOOKUP(C300,BD!H:I,2,0)</f>
        <v>4561</v>
      </c>
      <c r="F300" s="47" t="s">
        <v>65</v>
      </c>
      <c r="G300" s="47" t="s">
        <v>331</v>
      </c>
      <c r="H300" s="80" t="s">
        <v>332</v>
      </c>
      <c r="I300" s="47" t="s">
        <v>36</v>
      </c>
      <c r="J300" s="47" t="s">
        <v>338</v>
      </c>
      <c r="K300" s="75">
        <v>6321167</v>
      </c>
      <c r="L300" s="47"/>
      <c r="M300" s="47" t="s">
        <v>339</v>
      </c>
      <c r="N300" s="47" t="s">
        <v>340</v>
      </c>
      <c r="O300" s="47">
        <v>912</v>
      </c>
      <c r="P300" s="82" t="s">
        <v>348</v>
      </c>
      <c r="Q300" s="76" t="s">
        <v>356</v>
      </c>
      <c r="R300" s="77">
        <v>43524</v>
      </c>
      <c r="S300" s="77">
        <v>44620</v>
      </c>
      <c r="T300" s="73" t="s">
        <v>37</v>
      </c>
      <c r="U300" s="77">
        <v>43945</v>
      </c>
      <c r="V300" s="77">
        <v>44310</v>
      </c>
      <c r="W300" s="76" t="s">
        <v>37</v>
      </c>
      <c r="X300" s="76" t="s">
        <v>43</v>
      </c>
      <c r="Y300" s="47" t="s">
        <v>741</v>
      </c>
      <c r="Z300" s="73" t="s">
        <v>830</v>
      </c>
    </row>
    <row r="301" spans="1:26" ht="36.75" customHeight="1" x14ac:dyDescent="0.3">
      <c r="A301" s="72" t="s">
        <v>99</v>
      </c>
      <c r="B301" s="72" t="s">
        <v>100</v>
      </c>
      <c r="C301" s="72" t="s">
        <v>101</v>
      </c>
      <c r="D301" s="46" t="s">
        <v>40</v>
      </c>
      <c r="E301" s="73">
        <f>VLOOKUP(C301,BD!H:I,2,0)</f>
        <v>4561</v>
      </c>
      <c r="F301" s="47" t="s">
        <v>65</v>
      </c>
      <c r="G301" s="47" t="s">
        <v>331</v>
      </c>
      <c r="H301" s="80" t="s">
        <v>332</v>
      </c>
      <c r="I301" s="47" t="s">
        <v>36</v>
      </c>
      <c r="J301" s="47" t="s">
        <v>338</v>
      </c>
      <c r="K301" s="75">
        <v>6321167</v>
      </c>
      <c r="L301" s="47"/>
      <c r="M301" s="47" t="s">
        <v>339</v>
      </c>
      <c r="N301" s="47" t="s">
        <v>340</v>
      </c>
      <c r="O301" s="47">
        <v>913</v>
      </c>
      <c r="P301" s="82" t="s">
        <v>349</v>
      </c>
      <c r="Q301" s="76" t="s">
        <v>356</v>
      </c>
      <c r="R301" s="77">
        <v>43524</v>
      </c>
      <c r="S301" s="77">
        <v>44620</v>
      </c>
      <c r="T301" s="73" t="s">
        <v>37</v>
      </c>
      <c r="U301" s="77">
        <v>43945</v>
      </c>
      <c r="V301" s="77">
        <v>44310</v>
      </c>
      <c r="W301" s="76" t="s">
        <v>37</v>
      </c>
      <c r="X301" s="76" t="s">
        <v>43</v>
      </c>
      <c r="Y301" s="47" t="s">
        <v>741</v>
      </c>
      <c r="Z301" s="73" t="s">
        <v>830</v>
      </c>
    </row>
    <row r="302" spans="1:26" ht="36.75" customHeight="1" x14ac:dyDescent="0.3">
      <c r="A302" s="72" t="s">
        <v>99</v>
      </c>
      <c r="B302" s="72" t="s">
        <v>100</v>
      </c>
      <c r="C302" s="81" t="s">
        <v>101</v>
      </c>
      <c r="D302" s="46" t="s">
        <v>40</v>
      </c>
      <c r="E302" s="73">
        <f>VLOOKUP(C302,BD!H:I,2,0)</f>
        <v>4561</v>
      </c>
      <c r="F302" s="47" t="s">
        <v>65</v>
      </c>
      <c r="G302" s="47" t="s">
        <v>331</v>
      </c>
      <c r="H302" s="80" t="s">
        <v>332</v>
      </c>
      <c r="I302" s="47" t="s">
        <v>36</v>
      </c>
      <c r="J302" s="47" t="s">
        <v>338</v>
      </c>
      <c r="K302" s="75">
        <v>6321167</v>
      </c>
      <c r="L302" s="47"/>
      <c r="M302" s="47" t="s">
        <v>339</v>
      </c>
      <c r="N302" s="47" t="s">
        <v>340</v>
      </c>
      <c r="O302" s="47">
        <v>914</v>
      </c>
      <c r="P302" s="82" t="s">
        <v>350</v>
      </c>
      <c r="Q302" s="76" t="s">
        <v>356</v>
      </c>
      <c r="R302" s="77">
        <v>43524</v>
      </c>
      <c r="S302" s="77">
        <v>44620</v>
      </c>
      <c r="T302" s="73" t="s">
        <v>37</v>
      </c>
      <c r="U302" s="77">
        <v>43945</v>
      </c>
      <c r="V302" s="77">
        <v>44310</v>
      </c>
      <c r="W302" s="76" t="s">
        <v>37</v>
      </c>
      <c r="X302" s="76" t="s">
        <v>43</v>
      </c>
      <c r="Y302" s="47" t="s">
        <v>741</v>
      </c>
      <c r="Z302" s="73" t="s">
        <v>830</v>
      </c>
    </row>
    <row r="303" spans="1:26" ht="36.75" customHeight="1" x14ac:dyDescent="0.3">
      <c r="A303" s="72" t="s">
        <v>99</v>
      </c>
      <c r="B303" s="72" t="s">
        <v>100</v>
      </c>
      <c r="C303" s="81" t="s">
        <v>101</v>
      </c>
      <c r="D303" s="46" t="s">
        <v>40</v>
      </c>
      <c r="E303" s="73">
        <f>VLOOKUP(C303,BD!H:I,2,0)</f>
        <v>4561</v>
      </c>
      <c r="F303" s="47" t="s">
        <v>65</v>
      </c>
      <c r="G303" s="47" t="s">
        <v>331</v>
      </c>
      <c r="H303" s="80" t="s">
        <v>332</v>
      </c>
      <c r="I303" s="47" t="s">
        <v>36</v>
      </c>
      <c r="J303" s="47" t="s">
        <v>338</v>
      </c>
      <c r="K303" s="75">
        <v>6321167</v>
      </c>
      <c r="L303" s="47"/>
      <c r="M303" s="47" t="s">
        <v>339</v>
      </c>
      <c r="N303" s="47" t="s">
        <v>340</v>
      </c>
      <c r="O303" s="47">
        <v>915</v>
      </c>
      <c r="P303" s="82" t="s">
        <v>351</v>
      </c>
      <c r="Q303" s="76" t="s">
        <v>356</v>
      </c>
      <c r="R303" s="77">
        <v>43524</v>
      </c>
      <c r="S303" s="77">
        <v>44620</v>
      </c>
      <c r="T303" s="73" t="s">
        <v>37</v>
      </c>
      <c r="U303" s="77">
        <v>43945</v>
      </c>
      <c r="V303" s="77">
        <v>44310</v>
      </c>
      <c r="W303" s="76" t="s">
        <v>37</v>
      </c>
      <c r="X303" s="76" t="s">
        <v>43</v>
      </c>
      <c r="Y303" s="47" t="s">
        <v>741</v>
      </c>
      <c r="Z303" s="73" t="s">
        <v>830</v>
      </c>
    </row>
    <row r="304" spans="1:26" ht="36.75" customHeight="1" x14ac:dyDescent="0.3">
      <c r="A304" s="72" t="s">
        <v>99</v>
      </c>
      <c r="B304" s="72" t="s">
        <v>100</v>
      </c>
      <c r="C304" s="81" t="s">
        <v>101</v>
      </c>
      <c r="D304" s="45" t="s">
        <v>35</v>
      </c>
      <c r="E304" s="73">
        <f>VLOOKUP(C304,BD!H:I,2,0)</f>
        <v>4561</v>
      </c>
      <c r="F304" s="47" t="s">
        <v>65</v>
      </c>
      <c r="G304" s="47" t="s">
        <v>331</v>
      </c>
      <c r="H304" s="80" t="s">
        <v>332</v>
      </c>
      <c r="I304" s="47" t="s">
        <v>36</v>
      </c>
      <c r="J304" s="47" t="s">
        <v>338</v>
      </c>
      <c r="K304" s="75">
        <v>6321167</v>
      </c>
      <c r="L304" s="47"/>
      <c r="M304" s="47" t="s">
        <v>339</v>
      </c>
      <c r="N304" s="47" t="s">
        <v>340</v>
      </c>
      <c r="O304" s="47">
        <v>916</v>
      </c>
      <c r="P304" s="82" t="s">
        <v>352</v>
      </c>
      <c r="Q304" s="76" t="s">
        <v>356</v>
      </c>
      <c r="R304" s="77">
        <v>43524</v>
      </c>
      <c r="S304" s="77">
        <v>44620</v>
      </c>
      <c r="T304" s="73" t="s">
        <v>37</v>
      </c>
      <c r="U304" s="77">
        <v>43945</v>
      </c>
      <c r="V304" s="77">
        <v>44310</v>
      </c>
      <c r="W304" s="76" t="s">
        <v>37</v>
      </c>
      <c r="X304" s="76" t="s">
        <v>43</v>
      </c>
      <c r="Y304" s="47" t="s">
        <v>741</v>
      </c>
      <c r="Z304" s="73" t="s">
        <v>830</v>
      </c>
    </row>
    <row r="305" spans="1:26" ht="36.75" customHeight="1" x14ac:dyDescent="0.3">
      <c r="A305" s="72" t="s">
        <v>99</v>
      </c>
      <c r="B305" s="72" t="s">
        <v>100</v>
      </c>
      <c r="C305" s="81" t="s">
        <v>101</v>
      </c>
      <c r="D305" s="46" t="s">
        <v>40</v>
      </c>
      <c r="E305" s="73">
        <f>VLOOKUP(C305,BD!H:I,2,0)</f>
        <v>4561</v>
      </c>
      <c r="F305" s="47" t="s">
        <v>65</v>
      </c>
      <c r="G305" s="47" t="s">
        <v>331</v>
      </c>
      <c r="H305" s="80" t="s">
        <v>332</v>
      </c>
      <c r="I305" s="47" t="s">
        <v>36</v>
      </c>
      <c r="J305" s="47" t="s">
        <v>338</v>
      </c>
      <c r="K305" s="75">
        <v>6321167</v>
      </c>
      <c r="L305" s="47"/>
      <c r="M305" s="47" t="s">
        <v>339</v>
      </c>
      <c r="N305" s="47" t="s">
        <v>340</v>
      </c>
      <c r="O305" s="47">
        <v>917</v>
      </c>
      <c r="P305" s="82" t="s">
        <v>353</v>
      </c>
      <c r="Q305" s="76" t="s">
        <v>356</v>
      </c>
      <c r="R305" s="77">
        <v>43524</v>
      </c>
      <c r="S305" s="77">
        <v>44620</v>
      </c>
      <c r="T305" s="73" t="s">
        <v>37</v>
      </c>
      <c r="U305" s="77">
        <v>43945</v>
      </c>
      <c r="V305" s="77">
        <v>44310</v>
      </c>
      <c r="W305" s="76" t="s">
        <v>37</v>
      </c>
      <c r="X305" s="76" t="s">
        <v>43</v>
      </c>
      <c r="Y305" s="47" t="s">
        <v>741</v>
      </c>
      <c r="Z305" s="73" t="s">
        <v>830</v>
      </c>
    </row>
    <row r="306" spans="1:26" ht="36.75" customHeight="1" x14ac:dyDescent="0.3">
      <c r="A306" s="72" t="s">
        <v>99</v>
      </c>
      <c r="B306" s="72" t="s">
        <v>100</v>
      </c>
      <c r="C306" s="81" t="s">
        <v>101</v>
      </c>
      <c r="D306" s="46" t="s">
        <v>40</v>
      </c>
      <c r="E306" s="73">
        <f>VLOOKUP(C306,BD!H:I,2,0)</f>
        <v>4561</v>
      </c>
      <c r="F306" s="47" t="s">
        <v>65</v>
      </c>
      <c r="G306" s="47" t="s">
        <v>331</v>
      </c>
      <c r="H306" s="80" t="s">
        <v>332</v>
      </c>
      <c r="I306" s="47" t="s">
        <v>36</v>
      </c>
      <c r="J306" s="47" t="s">
        <v>338</v>
      </c>
      <c r="K306" s="75">
        <v>6321167</v>
      </c>
      <c r="L306" s="47"/>
      <c r="M306" s="47" t="s">
        <v>339</v>
      </c>
      <c r="N306" s="47" t="s">
        <v>340</v>
      </c>
      <c r="O306" s="47">
        <v>918</v>
      </c>
      <c r="P306" s="82" t="s">
        <v>354</v>
      </c>
      <c r="Q306" s="76" t="s">
        <v>356</v>
      </c>
      <c r="R306" s="77">
        <v>43524</v>
      </c>
      <c r="S306" s="77">
        <v>44620</v>
      </c>
      <c r="T306" s="73" t="s">
        <v>37</v>
      </c>
      <c r="U306" s="77">
        <v>43945</v>
      </c>
      <c r="V306" s="77">
        <v>44310</v>
      </c>
      <c r="W306" s="76" t="s">
        <v>37</v>
      </c>
      <c r="X306" s="76" t="s">
        <v>43</v>
      </c>
      <c r="Y306" s="47" t="s">
        <v>741</v>
      </c>
      <c r="Z306" s="73" t="s">
        <v>830</v>
      </c>
    </row>
    <row r="307" spans="1:26" ht="36.75" customHeight="1" x14ac:dyDescent="0.3">
      <c r="A307" s="72" t="s">
        <v>99</v>
      </c>
      <c r="B307" s="72" t="s">
        <v>100</v>
      </c>
      <c r="C307" s="81" t="s">
        <v>101</v>
      </c>
      <c r="D307" s="46" t="s">
        <v>40</v>
      </c>
      <c r="E307" s="73">
        <f>VLOOKUP(C307,BD!H:I,2,0)</f>
        <v>4561</v>
      </c>
      <c r="F307" s="47" t="s">
        <v>65</v>
      </c>
      <c r="G307" s="47" t="s">
        <v>331</v>
      </c>
      <c r="H307" s="80" t="s">
        <v>332</v>
      </c>
      <c r="I307" s="47" t="s">
        <v>36</v>
      </c>
      <c r="J307" s="47" t="s">
        <v>338</v>
      </c>
      <c r="K307" s="75">
        <v>6321167</v>
      </c>
      <c r="L307" s="47"/>
      <c r="M307" s="47" t="s">
        <v>339</v>
      </c>
      <c r="N307" s="47" t="s">
        <v>340</v>
      </c>
      <c r="O307" s="47">
        <v>950</v>
      </c>
      <c r="P307" s="82" t="s">
        <v>355</v>
      </c>
      <c r="Q307" s="76" t="s">
        <v>356</v>
      </c>
      <c r="R307" s="77">
        <v>43524</v>
      </c>
      <c r="S307" s="77">
        <v>44620</v>
      </c>
      <c r="T307" s="73" t="s">
        <v>37</v>
      </c>
      <c r="U307" s="77">
        <v>43945</v>
      </c>
      <c r="V307" s="77">
        <v>44310</v>
      </c>
      <c r="W307" s="76" t="s">
        <v>37</v>
      </c>
      <c r="X307" s="76" t="s">
        <v>43</v>
      </c>
      <c r="Y307" s="47" t="s">
        <v>741</v>
      </c>
      <c r="Z307" s="73" t="s">
        <v>830</v>
      </c>
    </row>
    <row r="308" spans="1:26" ht="36.75" customHeight="1" x14ac:dyDescent="0.3">
      <c r="A308" s="72" t="s">
        <v>99</v>
      </c>
      <c r="B308" s="72" t="s">
        <v>100</v>
      </c>
      <c r="C308" s="81" t="s">
        <v>101</v>
      </c>
      <c r="D308" s="46" t="s">
        <v>40</v>
      </c>
      <c r="E308" s="73">
        <f>VLOOKUP(C308,BD!H:I,2,0)</f>
        <v>4561</v>
      </c>
      <c r="F308" s="47" t="s">
        <v>65</v>
      </c>
      <c r="G308" s="47" t="s">
        <v>331</v>
      </c>
      <c r="H308" s="80" t="s">
        <v>333</v>
      </c>
      <c r="I308" s="47" t="s">
        <v>36</v>
      </c>
      <c r="J308" s="47" t="s">
        <v>358</v>
      </c>
      <c r="K308" s="75">
        <v>6322507</v>
      </c>
      <c r="L308" s="47"/>
      <c r="M308" s="47" t="s">
        <v>339</v>
      </c>
      <c r="N308" s="47" t="s">
        <v>340</v>
      </c>
      <c r="O308" s="47">
        <v>328</v>
      </c>
      <c r="P308" s="82" t="s">
        <v>142</v>
      </c>
      <c r="Q308" s="76" t="s">
        <v>356</v>
      </c>
      <c r="R308" s="77">
        <v>43524</v>
      </c>
      <c r="S308" s="77">
        <v>44620</v>
      </c>
      <c r="T308" s="73" t="s">
        <v>37</v>
      </c>
      <c r="U308" s="77">
        <v>43945</v>
      </c>
      <c r="V308" s="77">
        <v>44310</v>
      </c>
      <c r="W308" s="76" t="s">
        <v>37</v>
      </c>
      <c r="X308" s="76" t="s">
        <v>43</v>
      </c>
      <c r="Y308" s="47" t="s">
        <v>741</v>
      </c>
      <c r="Z308" s="73" t="s">
        <v>830</v>
      </c>
    </row>
    <row r="309" spans="1:26" ht="36.75" customHeight="1" x14ac:dyDescent="0.3">
      <c r="A309" s="72" t="s">
        <v>99</v>
      </c>
      <c r="B309" s="72" t="s">
        <v>100</v>
      </c>
      <c r="C309" s="81" t="s">
        <v>101</v>
      </c>
      <c r="D309" s="46" t="s">
        <v>40</v>
      </c>
      <c r="E309" s="73">
        <f>VLOOKUP(C309,BD!H:I,2,0)</f>
        <v>4561</v>
      </c>
      <c r="F309" s="47" t="s">
        <v>65</v>
      </c>
      <c r="G309" s="47" t="s">
        <v>331</v>
      </c>
      <c r="H309" s="80" t="s">
        <v>333</v>
      </c>
      <c r="I309" s="47" t="s">
        <v>36</v>
      </c>
      <c r="J309" s="47" t="s">
        <v>358</v>
      </c>
      <c r="K309" s="75">
        <v>6322507</v>
      </c>
      <c r="L309" s="47"/>
      <c r="M309" s="47" t="s">
        <v>339</v>
      </c>
      <c r="N309" s="47" t="s">
        <v>340</v>
      </c>
      <c r="O309" s="47">
        <v>334</v>
      </c>
      <c r="P309" s="82" t="s">
        <v>343</v>
      </c>
      <c r="Q309" s="76" t="s">
        <v>356</v>
      </c>
      <c r="R309" s="77">
        <v>43524</v>
      </c>
      <c r="S309" s="77">
        <v>44620</v>
      </c>
      <c r="T309" s="73" t="s">
        <v>37</v>
      </c>
      <c r="U309" s="77">
        <v>43945</v>
      </c>
      <c r="V309" s="77">
        <v>44310</v>
      </c>
      <c r="W309" s="76" t="s">
        <v>37</v>
      </c>
      <c r="X309" s="76" t="s">
        <v>43</v>
      </c>
      <c r="Y309" s="47" t="s">
        <v>741</v>
      </c>
      <c r="Z309" s="73" t="s">
        <v>830</v>
      </c>
    </row>
    <row r="310" spans="1:26" ht="36.75" customHeight="1" x14ac:dyDescent="0.3">
      <c r="A310" s="72" t="s">
        <v>99</v>
      </c>
      <c r="B310" s="72" t="s">
        <v>100</v>
      </c>
      <c r="C310" s="81" t="s">
        <v>101</v>
      </c>
      <c r="D310" s="46" t="s">
        <v>40</v>
      </c>
      <c r="E310" s="73">
        <f>VLOOKUP(C310,BD!H:I,2,0)</f>
        <v>4561</v>
      </c>
      <c r="F310" s="47" t="s">
        <v>65</v>
      </c>
      <c r="G310" s="47" t="s">
        <v>331</v>
      </c>
      <c r="H310" s="80" t="s">
        <v>333</v>
      </c>
      <c r="I310" s="47" t="s">
        <v>36</v>
      </c>
      <c r="J310" s="47" t="s">
        <v>358</v>
      </c>
      <c r="K310" s="75">
        <v>6322507</v>
      </c>
      <c r="L310" s="47"/>
      <c r="M310" s="47" t="s">
        <v>339</v>
      </c>
      <c r="N310" s="47" t="s">
        <v>340</v>
      </c>
      <c r="O310" s="47">
        <v>344</v>
      </c>
      <c r="P310" s="82" t="s">
        <v>359</v>
      </c>
      <c r="Q310" s="76" t="s">
        <v>356</v>
      </c>
      <c r="R310" s="77">
        <v>43524</v>
      </c>
      <c r="S310" s="77">
        <v>44620</v>
      </c>
      <c r="T310" s="73" t="s">
        <v>37</v>
      </c>
      <c r="U310" s="77">
        <v>43945</v>
      </c>
      <c r="V310" s="77">
        <v>44310</v>
      </c>
      <c r="W310" s="76" t="s">
        <v>37</v>
      </c>
      <c r="X310" s="76" t="s">
        <v>43</v>
      </c>
      <c r="Y310" s="47" t="s">
        <v>741</v>
      </c>
      <c r="Z310" s="73" t="s">
        <v>830</v>
      </c>
    </row>
    <row r="311" spans="1:26" ht="36.75" customHeight="1" x14ac:dyDescent="0.3">
      <c r="A311" s="72" t="s">
        <v>99</v>
      </c>
      <c r="B311" s="72" t="s">
        <v>100</v>
      </c>
      <c r="C311" s="81" t="s">
        <v>101</v>
      </c>
      <c r="D311" s="46" t="s">
        <v>40</v>
      </c>
      <c r="E311" s="73">
        <f>VLOOKUP(C311,BD!H:I,2,0)</f>
        <v>4561</v>
      </c>
      <c r="F311" s="47" t="s">
        <v>65</v>
      </c>
      <c r="G311" s="47" t="s">
        <v>331</v>
      </c>
      <c r="H311" s="80" t="s">
        <v>333</v>
      </c>
      <c r="I311" s="47" t="s">
        <v>36</v>
      </c>
      <c r="J311" s="47" t="s">
        <v>358</v>
      </c>
      <c r="K311" s="75">
        <v>6322507</v>
      </c>
      <c r="L311" s="47"/>
      <c r="M311" s="47" t="s">
        <v>339</v>
      </c>
      <c r="N311" s="47" t="s">
        <v>340</v>
      </c>
      <c r="O311" s="47">
        <v>359</v>
      </c>
      <c r="P311" s="82" t="s">
        <v>245</v>
      </c>
      <c r="Q311" s="76" t="s">
        <v>356</v>
      </c>
      <c r="R311" s="77">
        <v>43524</v>
      </c>
      <c r="S311" s="77">
        <v>44620</v>
      </c>
      <c r="T311" s="73" t="s">
        <v>37</v>
      </c>
      <c r="U311" s="77">
        <v>43945</v>
      </c>
      <c r="V311" s="77">
        <v>44310</v>
      </c>
      <c r="W311" s="76" t="s">
        <v>37</v>
      </c>
      <c r="X311" s="76" t="s">
        <v>43</v>
      </c>
      <c r="Y311" s="47" t="s">
        <v>741</v>
      </c>
      <c r="Z311" s="73" t="s">
        <v>830</v>
      </c>
    </row>
    <row r="312" spans="1:26" ht="36.75" customHeight="1" x14ac:dyDescent="0.3">
      <c r="A312" s="72" t="s">
        <v>99</v>
      </c>
      <c r="B312" s="72" t="s">
        <v>100</v>
      </c>
      <c r="C312" s="81" t="s">
        <v>101</v>
      </c>
      <c r="D312" s="46" t="s">
        <v>40</v>
      </c>
      <c r="E312" s="73">
        <f>VLOOKUP(C312,BD!H:I,2,0)</f>
        <v>4561</v>
      </c>
      <c r="F312" s="47" t="s">
        <v>65</v>
      </c>
      <c r="G312" s="47" t="s">
        <v>331</v>
      </c>
      <c r="H312" s="80" t="s">
        <v>333</v>
      </c>
      <c r="I312" s="47" t="s">
        <v>36</v>
      </c>
      <c r="J312" s="47" t="s">
        <v>358</v>
      </c>
      <c r="K312" s="75">
        <v>6322507</v>
      </c>
      <c r="L312" s="47"/>
      <c r="M312" s="47" t="s">
        <v>339</v>
      </c>
      <c r="N312" s="47" t="s">
        <v>340</v>
      </c>
      <c r="O312" s="47">
        <v>728</v>
      </c>
      <c r="P312" s="82" t="s">
        <v>168</v>
      </c>
      <c r="Q312" s="76" t="s">
        <v>356</v>
      </c>
      <c r="R312" s="77">
        <v>43524</v>
      </c>
      <c r="S312" s="77">
        <v>44620</v>
      </c>
      <c r="T312" s="73" t="s">
        <v>37</v>
      </c>
      <c r="U312" s="77">
        <v>43945</v>
      </c>
      <c r="V312" s="77">
        <v>44310</v>
      </c>
      <c r="W312" s="76" t="s">
        <v>37</v>
      </c>
      <c r="X312" s="76" t="s">
        <v>43</v>
      </c>
      <c r="Y312" s="47" t="s">
        <v>741</v>
      </c>
      <c r="Z312" s="73" t="s">
        <v>830</v>
      </c>
    </row>
    <row r="313" spans="1:26" ht="36.75" customHeight="1" x14ac:dyDescent="0.3">
      <c r="A313" s="72" t="s">
        <v>99</v>
      </c>
      <c r="B313" s="72" t="s">
        <v>100</v>
      </c>
      <c r="C313" s="81" t="s">
        <v>101</v>
      </c>
      <c r="D313" s="46" t="s">
        <v>40</v>
      </c>
      <c r="E313" s="73">
        <f>VLOOKUP(C313,BD!H:I,2,0)</f>
        <v>4561</v>
      </c>
      <c r="F313" s="47" t="s">
        <v>65</v>
      </c>
      <c r="G313" s="47" t="s">
        <v>331</v>
      </c>
      <c r="H313" s="80" t="s">
        <v>333</v>
      </c>
      <c r="I313" s="47" t="s">
        <v>36</v>
      </c>
      <c r="J313" s="47" t="s">
        <v>358</v>
      </c>
      <c r="K313" s="75">
        <v>6322507</v>
      </c>
      <c r="L313" s="47"/>
      <c r="M313" s="47" t="s">
        <v>339</v>
      </c>
      <c r="N313" s="47" t="s">
        <v>340</v>
      </c>
      <c r="O313" s="47">
        <v>729</v>
      </c>
      <c r="P313" s="82" t="s">
        <v>169</v>
      </c>
      <c r="Q313" s="76" t="s">
        <v>356</v>
      </c>
      <c r="R313" s="77">
        <v>43524</v>
      </c>
      <c r="S313" s="77">
        <v>44620</v>
      </c>
      <c r="T313" s="73" t="s">
        <v>37</v>
      </c>
      <c r="U313" s="77">
        <v>43945</v>
      </c>
      <c r="V313" s="77">
        <v>44310</v>
      </c>
      <c r="W313" s="76" t="s">
        <v>37</v>
      </c>
      <c r="X313" s="76" t="s">
        <v>43</v>
      </c>
      <c r="Y313" s="47" t="s">
        <v>741</v>
      </c>
      <c r="Z313" s="73" t="s">
        <v>830</v>
      </c>
    </row>
    <row r="314" spans="1:26" ht="36.75" customHeight="1" x14ac:dyDescent="0.3">
      <c r="A314" s="72" t="s">
        <v>99</v>
      </c>
      <c r="B314" s="72" t="s">
        <v>100</v>
      </c>
      <c r="C314" s="81" t="s">
        <v>101</v>
      </c>
      <c r="D314" s="46" t="s">
        <v>40</v>
      </c>
      <c r="E314" s="73">
        <f>VLOOKUP(C314,BD!H:I,2,0)</f>
        <v>4561</v>
      </c>
      <c r="F314" s="47" t="s">
        <v>65</v>
      </c>
      <c r="G314" s="47" t="s">
        <v>331</v>
      </c>
      <c r="H314" s="80" t="s">
        <v>333</v>
      </c>
      <c r="I314" s="47" t="s">
        <v>36</v>
      </c>
      <c r="J314" s="47" t="s">
        <v>358</v>
      </c>
      <c r="K314" s="75">
        <v>6322507</v>
      </c>
      <c r="L314" s="47"/>
      <c r="M314" s="47" t="s">
        <v>339</v>
      </c>
      <c r="N314" s="47" t="s">
        <v>340</v>
      </c>
      <c r="O314" s="47">
        <v>739</v>
      </c>
      <c r="P314" s="82" t="s">
        <v>171</v>
      </c>
      <c r="Q314" s="76" t="s">
        <v>356</v>
      </c>
      <c r="R314" s="77">
        <v>43524</v>
      </c>
      <c r="S314" s="77">
        <v>44620</v>
      </c>
      <c r="T314" s="73" t="s">
        <v>37</v>
      </c>
      <c r="U314" s="77">
        <v>43945</v>
      </c>
      <c r="V314" s="77">
        <v>44310</v>
      </c>
      <c r="W314" s="76" t="s">
        <v>37</v>
      </c>
      <c r="X314" s="76" t="s">
        <v>43</v>
      </c>
      <c r="Y314" s="47" t="s">
        <v>741</v>
      </c>
      <c r="Z314" s="73" t="s">
        <v>830</v>
      </c>
    </row>
    <row r="315" spans="1:26" ht="36.75" customHeight="1" x14ac:dyDescent="0.3">
      <c r="A315" s="72" t="s">
        <v>99</v>
      </c>
      <c r="B315" s="72" t="s">
        <v>100</v>
      </c>
      <c r="C315" s="81" t="s">
        <v>101</v>
      </c>
      <c r="D315" s="46" t="s">
        <v>40</v>
      </c>
      <c r="E315" s="73">
        <f>VLOOKUP(C315,BD!H:I,2,0)</f>
        <v>4561</v>
      </c>
      <c r="F315" s="47" t="s">
        <v>65</v>
      </c>
      <c r="G315" s="47" t="s">
        <v>331</v>
      </c>
      <c r="H315" s="80" t="s">
        <v>333</v>
      </c>
      <c r="I315" s="47" t="s">
        <v>36</v>
      </c>
      <c r="J315" s="47" t="s">
        <v>358</v>
      </c>
      <c r="K315" s="75">
        <v>6322507</v>
      </c>
      <c r="L315" s="47"/>
      <c r="M315" s="47" t="s">
        <v>339</v>
      </c>
      <c r="N315" s="47" t="s">
        <v>340</v>
      </c>
      <c r="O315" s="47">
        <v>740</v>
      </c>
      <c r="P315" s="82" t="s">
        <v>360</v>
      </c>
      <c r="Q315" s="76" t="s">
        <v>356</v>
      </c>
      <c r="R315" s="77">
        <v>43524</v>
      </c>
      <c r="S315" s="77">
        <v>44620</v>
      </c>
      <c r="T315" s="73" t="s">
        <v>37</v>
      </c>
      <c r="U315" s="77">
        <v>43945</v>
      </c>
      <c r="V315" s="77">
        <v>44310</v>
      </c>
      <c r="W315" s="76" t="s">
        <v>37</v>
      </c>
      <c r="X315" s="76" t="s">
        <v>43</v>
      </c>
      <c r="Y315" s="47" t="s">
        <v>741</v>
      </c>
      <c r="Z315" s="73" t="s">
        <v>830</v>
      </c>
    </row>
    <row r="316" spans="1:26" ht="36.75" customHeight="1" x14ac:dyDescent="0.3">
      <c r="A316" s="72" t="s">
        <v>99</v>
      </c>
      <c r="B316" s="72" t="s">
        <v>100</v>
      </c>
      <c r="C316" s="81" t="s">
        <v>101</v>
      </c>
      <c r="D316" s="46" t="s">
        <v>40</v>
      </c>
      <c r="E316" s="73">
        <f>VLOOKUP(C316,BD!H:I,2,0)</f>
        <v>4561</v>
      </c>
      <c r="F316" s="47" t="s">
        <v>65</v>
      </c>
      <c r="G316" s="47" t="s">
        <v>331</v>
      </c>
      <c r="H316" s="80" t="s">
        <v>333</v>
      </c>
      <c r="I316" s="47" t="s">
        <v>36</v>
      </c>
      <c r="J316" s="47" t="s">
        <v>358</v>
      </c>
      <c r="K316" s="75">
        <v>6322507</v>
      </c>
      <c r="L316" s="47"/>
      <c r="M316" s="47" t="s">
        <v>339</v>
      </c>
      <c r="N316" s="47" t="s">
        <v>340</v>
      </c>
      <c r="O316" s="47">
        <v>741</v>
      </c>
      <c r="P316" s="82" t="s">
        <v>344</v>
      </c>
      <c r="Q316" s="76" t="s">
        <v>356</v>
      </c>
      <c r="R316" s="77">
        <v>43524</v>
      </c>
      <c r="S316" s="77">
        <v>44620</v>
      </c>
      <c r="T316" s="73" t="s">
        <v>37</v>
      </c>
      <c r="U316" s="77">
        <v>43945</v>
      </c>
      <c r="V316" s="77">
        <v>44310</v>
      </c>
      <c r="W316" s="76" t="s">
        <v>37</v>
      </c>
      <c r="X316" s="76" t="s">
        <v>43</v>
      </c>
      <c r="Y316" s="47" t="s">
        <v>741</v>
      </c>
      <c r="Z316" s="73" t="s">
        <v>830</v>
      </c>
    </row>
    <row r="317" spans="1:26" ht="36.75" customHeight="1" x14ac:dyDescent="0.3">
      <c r="A317" s="72" t="s">
        <v>99</v>
      </c>
      <c r="B317" s="72" t="s">
        <v>100</v>
      </c>
      <c r="C317" s="81" t="s">
        <v>101</v>
      </c>
      <c r="D317" s="46" t="s">
        <v>40</v>
      </c>
      <c r="E317" s="73">
        <f>VLOOKUP(C317,BD!H:I,2,0)</f>
        <v>4561</v>
      </c>
      <c r="F317" s="47" t="s">
        <v>65</v>
      </c>
      <c r="G317" s="47" t="s">
        <v>331</v>
      </c>
      <c r="H317" s="80" t="s">
        <v>333</v>
      </c>
      <c r="I317" s="47" t="s">
        <v>36</v>
      </c>
      <c r="J317" s="47" t="s">
        <v>358</v>
      </c>
      <c r="K317" s="75">
        <v>6322507</v>
      </c>
      <c r="L317" s="47"/>
      <c r="M317" s="47" t="s">
        <v>339</v>
      </c>
      <c r="N317" s="47" t="s">
        <v>340</v>
      </c>
      <c r="O317" s="47">
        <v>909</v>
      </c>
      <c r="P317" s="82" t="s">
        <v>345</v>
      </c>
      <c r="Q317" s="76" t="s">
        <v>356</v>
      </c>
      <c r="R317" s="77">
        <v>43524</v>
      </c>
      <c r="S317" s="77">
        <v>44620</v>
      </c>
      <c r="T317" s="73" t="s">
        <v>37</v>
      </c>
      <c r="U317" s="77">
        <v>43945</v>
      </c>
      <c r="V317" s="77">
        <v>44310</v>
      </c>
      <c r="W317" s="76" t="s">
        <v>37</v>
      </c>
      <c r="X317" s="76" t="s">
        <v>43</v>
      </c>
      <c r="Y317" s="47" t="s">
        <v>741</v>
      </c>
      <c r="Z317" s="73" t="s">
        <v>830</v>
      </c>
    </row>
    <row r="318" spans="1:26" ht="36.75" customHeight="1" x14ac:dyDescent="0.3">
      <c r="A318" s="72" t="s">
        <v>99</v>
      </c>
      <c r="B318" s="72" t="s">
        <v>100</v>
      </c>
      <c r="C318" s="81" t="s">
        <v>101</v>
      </c>
      <c r="D318" s="46" t="s">
        <v>40</v>
      </c>
      <c r="E318" s="73">
        <f>VLOOKUP(C318,BD!H:I,2,0)</f>
        <v>4561</v>
      </c>
      <c r="F318" s="47" t="s">
        <v>65</v>
      </c>
      <c r="G318" s="47" t="s">
        <v>331</v>
      </c>
      <c r="H318" s="80" t="s">
        <v>333</v>
      </c>
      <c r="I318" s="47" t="s">
        <v>36</v>
      </c>
      <c r="J318" s="47" t="s">
        <v>358</v>
      </c>
      <c r="K318" s="75">
        <v>6322507</v>
      </c>
      <c r="L318" s="47"/>
      <c r="M318" s="47" t="s">
        <v>339</v>
      </c>
      <c r="N318" s="47" t="s">
        <v>340</v>
      </c>
      <c r="O318" s="47">
        <v>910</v>
      </c>
      <c r="P318" s="82" t="s">
        <v>346</v>
      </c>
      <c r="Q318" s="76" t="s">
        <v>356</v>
      </c>
      <c r="R318" s="77">
        <v>43524</v>
      </c>
      <c r="S318" s="77">
        <v>44620</v>
      </c>
      <c r="T318" s="73" t="s">
        <v>37</v>
      </c>
      <c r="U318" s="77">
        <v>43945</v>
      </c>
      <c r="V318" s="77">
        <v>44310</v>
      </c>
      <c r="W318" s="76" t="s">
        <v>37</v>
      </c>
      <c r="X318" s="76" t="s">
        <v>43</v>
      </c>
      <c r="Y318" s="47" t="s">
        <v>741</v>
      </c>
      <c r="Z318" s="73" t="s">
        <v>830</v>
      </c>
    </row>
    <row r="319" spans="1:26" ht="36.75" customHeight="1" x14ac:dyDescent="0.3">
      <c r="A319" s="72" t="s">
        <v>99</v>
      </c>
      <c r="B319" s="72" t="s">
        <v>100</v>
      </c>
      <c r="C319" s="81" t="s">
        <v>101</v>
      </c>
      <c r="D319" s="46" t="s">
        <v>40</v>
      </c>
      <c r="E319" s="73">
        <f>VLOOKUP(C319,BD!H:I,2,0)</f>
        <v>4561</v>
      </c>
      <c r="F319" s="47" t="s">
        <v>65</v>
      </c>
      <c r="G319" s="47" t="s">
        <v>331</v>
      </c>
      <c r="H319" s="80" t="s">
        <v>333</v>
      </c>
      <c r="I319" s="47" t="s">
        <v>36</v>
      </c>
      <c r="J319" s="47" t="s">
        <v>358</v>
      </c>
      <c r="K319" s="75">
        <v>6322507</v>
      </c>
      <c r="L319" s="47"/>
      <c r="M319" s="47" t="s">
        <v>339</v>
      </c>
      <c r="N319" s="47" t="s">
        <v>340</v>
      </c>
      <c r="O319" s="47">
        <v>911</v>
      </c>
      <c r="P319" s="82" t="s">
        <v>347</v>
      </c>
      <c r="Q319" s="76" t="s">
        <v>356</v>
      </c>
      <c r="R319" s="77">
        <v>43524</v>
      </c>
      <c r="S319" s="77">
        <v>44620</v>
      </c>
      <c r="T319" s="73" t="s">
        <v>37</v>
      </c>
      <c r="U319" s="77">
        <v>43945</v>
      </c>
      <c r="V319" s="77">
        <v>44310</v>
      </c>
      <c r="W319" s="76" t="s">
        <v>37</v>
      </c>
      <c r="X319" s="76" t="s">
        <v>43</v>
      </c>
      <c r="Y319" s="47" t="s">
        <v>741</v>
      </c>
      <c r="Z319" s="73" t="s">
        <v>830</v>
      </c>
    </row>
    <row r="320" spans="1:26" ht="36.75" customHeight="1" x14ac:dyDescent="0.3">
      <c r="A320" s="72" t="s">
        <v>99</v>
      </c>
      <c r="B320" s="72" t="s">
        <v>100</v>
      </c>
      <c r="C320" s="81" t="s">
        <v>101</v>
      </c>
      <c r="D320" s="46" t="s">
        <v>40</v>
      </c>
      <c r="E320" s="73">
        <f>VLOOKUP(C320,BD!H:I,2,0)</f>
        <v>4561</v>
      </c>
      <c r="F320" s="47" t="s">
        <v>65</v>
      </c>
      <c r="G320" s="47" t="s">
        <v>331</v>
      </c>
      <c r="H320" s="80" t="s">
        <v>333</v>
      </c>
      <c r="I320" s="47" t="s">
        <v>36</v>
      </c>
      <c r="J320" s="47" t="s">
        <v>358</v>
      </c>
      <c r="K320" s="75">
        <v>6322507</v>
      </c>
      <c r="L320" s="47"/>
      <c r="M320" s="47" t="s">
        <v>339</v>
      </c>
      <c r="N320" s="47" t="s">
        <v>340</v>
      </c>
      <c r="O320" s="47">
        <v>912</v>
      </c>
      <c r="P320" s="82" t="s">
        <v>348</v>
      </c>
      <c r="Q320" s="76" t="s">
        <v>356</v>
      </c>
      <c r="R320" s="77">
        <v>43524</v>
      </c>
      <c r="S320" s="77">
        <v>44620</v>
      </c>
      <c r="T320" s="73" t="s">
        <v>37</v>
      </c>
      <c r="U320" s="77">
        <v>43945</v>
      </c>
      <c r="V320" s="77">
        <v>44310</v>
      </c>
      <c r="W320" s="76" t="s">
        <v>37</v>
      </c>
      <c r="X320" s="76" t="s">
        <v>43</v>
      </c>
      <c r="Y320" s="47" t="s">
        <v>741</v>
      </c>
      <c r="Z320" s="73" t="s">
        <v>830</v>
      </c>
    </row>
    <row r="321" spans="1:26" ht="36.75" customHeight="1" x14ac:dyDescent="0.3">
      <c r="A321" s="72" t="s">
        <v>99</v>
      </c>
      <c r="B321" s="72" t="s">
        <v>100</v>
      </c>
      <c r="C321" s="81" t="s">
        <v>101</v>
      </c>
      <c r="D321" s="46" t="s">
        <v>40</v>
      </c>
      <c r="E321" s="73">
        <f>VLOOKUP(C321,BD!H:I,2,0)</f>
        <v>4561</v>
      </c>
      <c r="F321" s="47" t="s">
        <v>65</v>
      </c>
      <c r="G321" s="47" t="s">
        <v>331</v>
      </c>
      <c r="H321" s="80" t="s">
        <v>333</v>
      </c>
      <c r="I321" s="47" t="s">
        <v>36</v>
      </c>
      <c r="J321" s="47" t="s">
        <v>358</v>
      </c>
      <c r="K321" s="75">
        <v>6322507</v>
      </c>
      <c r="L321" s="47"/>
      <c r="M321" s="47" t="s">
        <v>339</v>
      </c>
      <c r="N321" s="47" t="s">
        <v>340</v>
      </c>
      <c r="O321" s="47">
        <v>913</v>
      </c>
      <c r="P321" s="82" t="s">
        <v>349</v>
      </c>
      <c r="Q321" s="76" t="s">
        <v>356</v>
      </c>
      <c r="R321" s="77">
        <v>43524</v>
      </c>
      <c r="S321" s="77">
        <v>44620</v>
      </c>
      <c r="T321" s="73" t="s">
        <v>37</v>
      </c>
      <c r="U321" s="77">
        <v>43945</v>
      </c>
      <c r="V321" s="77">
        <v>44310</v>
      </c>
      <c r="W321" s="76" t="s">
        <v>37</v>
      </c>
      <c r="X321" s="76" t="s">
        <v>43</v>
      </c>
      <c r="Y321" s="47" t="s">
        <v>741</v>
      </c>
      <c r="Z321" s="73" t="s">
        <v>830</v>
      </c>
    </row>
    <row r="322" spans="1:26" ht="36.75" customHeight="1" x14ac:dyDescent="0.3">
      <c r="A322" s="72" t="s">
        <v>99</v>
      </c>
      <c r="B322" s="72" t="s">
        <v>100</v>
      </c>
      <c r="C322" s="81" t="s">
        <v>101</v>
      </c>
      <c r="D322" s="46" t="s">
        <v>40</v>
      </c>
      <c r="E322" s="73">
        <f>VLOOKUP(C322,BD!H:I,2,0)</f>
        <v>4561</v>
      </c>
      <c r="F322" s="47" t="s">
        <v>65</v>
      </c>
      <c r="G322" s="47" t="s">
        <v>331</v>
      </c>
      <c r="H322" s="80" t="s">
        <v>333</v>
      </c>
      <c r="I322" s="47" t="s">
        <v>36</v>
      </c>
      <c r="J322" s="47" t="s">
        <v>358</v>
      </c>
      <c r="K322" s="75">
        <v>6322507</v>
      </c>
      <c r="L322" s="47"/>
      <c r="M322" s="47" t="s">
        <v>339</v>
      </c>
      <c r="N322" s="47" t="s">
        <v>340</v>
      </c>
      <c r="O322" s="47">
        <v>915</v>
      </c>
      <c r="P322" s="82" t="s">
        <v>351</v>
      </c>
      <c r="Q322" s="76" t="s">
        <v>356</v>
      </c>
      <c r="R322" s="77">
        <v>43524</v>
      </c>
      <c r="S322" s="77">
        <v>44620</v>
      </c>
      <c r="T322" s="73" t="s">
        <v>37</v>
      </c>
      <c r="U322" s="77">
        <v>43945</v>
      </c>
      <c r="V322" s="77">
        <v>44310</v>
      </c>
      <c r="W322" s="76" t="s">
        <v>37</v>
      </c>
      <c r="X322" s="76" t="s">
        <v>43</v>
      </c>
      <c r="Y322" s="47" t="s">
        <v>741</v>
      </c>
      <c r="Z322" s="73" t="s">
        <v>830</v>
      </c>
    </row>
    <row r="323" spans="1:26" ht="36.75" customHeight="1" x14ac:dyDescent="0.3">
      <c r="A323" s="72" t="s">
        <v>99</v>
      </c>
      <c r="B323" s="72" t="s">
        <v>100</v>
      </c>
      <c r="C323" s="81" t="s">
        <v>101</v>
      </c>
      <c r="D323" s="46" t="s">
        <v>40</v>
      </c>
      <c r="E323" s="73">
        <f>VLOOKUP(C323,BD!H:I,2,0)</f>
        <v>4561</v>
      </c>
      <c r="F323" s="47" t="s">
        <v>65</v>
      </c>
      <c r="G323" s="47" t="s">
        <v>331</v>
      </c>
      <c r="H323" s="80" t="s">
        <v>333</v>
      </c>
      <c r="I323" s="47" t="s">
        <v>36</v>
      </c>
      <c r="J323" s="47" t="s">
        <v>358</v>
      </c>
      <c r="K323" s="75">
        <v>6322507</v>
      </c>
      <c r="L323" s="47"/>
      <c r="M323" s="47" t="s">
        <v>339</v>
      </c>
      <c r="N323" s="47" t="s">
        <v>340</v>
      </c>
      <c r="O323" s="47">
        <v>918</v>
      </c>
      <c r="P323" s="82" t="s">
        <v>354</v>
      </c>
      <c r="Q323" s="76" t="s">
        <v>356</v>
      </c>
      <c r="R323" s="77">
        <v>43524</v>
      </c>
      <c r="S323" s="77">
        <v>44620</v>
      </c>
      <c r="T323" s="73" t="s">
        <v>37</v>
      </c>
      <c r="U323" s="77">
        <v>43945</v>
      </c>
      <c r="V323" s="77">
        <v>44310</v>
      </c>
      <c r="W323" s="76" t="s">
        <v>37</v>
      </c>
      <c r="X323" s="76" t="s">
        <v>43</v>
      </c>
      <c r="Y323" s="47" t="s">
        <v>741</v>
      </c>
      <c r="Z323" s="73" t="s">
        <v>830</v>
      </c>
    </row>
    <row r="324" spans="1:26" ht="36.75" customHeight="1" x14ac:dyDescent="0.3">
      <c r="A324" s="72" t="s">
        <v>99</v>
      </c>
      <c r="B324" s="72" t="s">
        <v>100</v>
      </c>
      <c r="C324" s="81" t="s">
        <v>101</v>
      </c>
      <c r="D324" s="46" t="s">
        <v>40</v>
      </c>
      <c r="E324" s="73">
        <f>VLOOKUP(C324,BD!H:I,2,0)</f>
        <v>4561</v>
      </c>
      <c r="F324" s="47" t="s">
        <v>65</v>
      </c>
      <c r="G324" s="47" t="s">
        <v>331</v>
      </c>
      <c r="H324" s="80" t="s">
        <v>333</v>
      </c>
      <c r="I324" s="47" t="s">
        <v>36</v>
      </c>
      <c r="J324" s="47" t="s">
        <v>358</v>
      </c>
      <c r="K324" s="75">
        <v>6322507</v>
      </c>
      <c r="L324" s="47"/>
      <c r="M324" s="47" t="s">
        <v>339</v>
      </c>
      <c r="N324" s="47" t="s">
        <v>340</v>
      </c>
      <c r="O324" s="47">
        <v>950</v>
      </c>
      <c r="P324" s="82" t="s">
        <v>355</v>
      </c>
      <c r="Q324" s="76" t="s">
        <v>356</v>
      </c>
      <c r="R324" s="77">
        <v>43524</v>
      </c>
      <c r="S324" s="77">
        <v>44620</v>
      </c>
      <c r="T324" s="73" t="s">
        <v>37</v>
      </c>
      <c r="U324" s="77">
        <v>43945</v>
      </c>
      <c r="V324" s="77">
        <v>44310</v>
      </c>
      <c r="W324" s="76" t="s">
        <v>37</v>
      </c>
      <c r="X324" s="76" t="s">
        <v>43</v>
      </c>
      <c r="Y324" s="47" t="s">
        <v>741</v>
      </c>
      <c r="Z324" s="73" t="s">
        <v>830</v>
      </c>
    </row>
    <row r="325" spans="1:26" ht="36.75" customHeight="1" x14ac:dyDescent="0.3">
      <c r="A325" s="72" t="s">
        <v>99</v>
      </c>
      <c r="B325" s="72" t="s">
        <v>100</v>
      </c>
      <c r="C325" s="81" t="s">
        <v>101</v>
      </c>
      <c r="D325" s="46" t="s">
        <v>40</v>
      </c>
      <c r="E325" s="73">
        <f>VLOOKUP(C325,BD!H:I,2,0)</f>
        <v>4561</v>
      </c>
      <c r="F325" s="47" t="s">
        <v>65</v>
      </c>
      <c r="G325" s="47" t="s">
        <v>331</v>
      </c>
      <c r="H325" s="80" t="s">
        <v>334</v>
      </c>
      <c r="I325" s="47" t="s">
        <v>36</v>
      </c>
      <c r="J325" s="47" t="s">
        <v>361</v>
      </c>
      <c r="K325" s="75" t="s">
        <v>362</v>
      </c>
      <c r="L325" s="47"/>
      <c r="M325" s="47" t="s">
        <v>339</v>
      </c>
      <c r="N325" s="47" t="s">
        <v>340</v>
      </c>
      <c r="O325" s="47">
        <v>312</v>
      </c>
      <c r="P325" s="82" t="s">
        <v>341</v>
      </c>
      <c r="Q325" s="76" t="s">
        <v>356</v>
      </c>
      <c r="R325" s="77">
        <v>43524</v>
      </c>
      <c r="S325" s="77">
        <v>44620</v>
      </c>
      <c r="T325" s="73" t="s">
        <v>37</v>
      </c>
      <c r="U325" s="77">
        <v>43945</v>
      </c>
      <c r="V325" s="77">
        <v>44310</v>
      </c>
      <c r="W325" s="76" t="s">
        <v>37</v>
      </c>
      <c r="X325" s="76" t="s">
        <v>43</v>
      </c>
      <c r="Y325" s="47" t="s">
        <v>741</v>
      </c>
      <c r="Z325" s="73" t="s">
        <v>830</v>
      </c>
    </row>
    <row r="326" spans="1:26" ht="36.75" customHeight="1" x14ac:dyDescent="0.3">
      <c r="A326" s="72" t="s">
        <v>99</v>
      </c>
      <c r="B326" s="72" t="s">
        <v>100</v>
      </c>
      <c r="C326" s="81" t="s">
        <v>101</v>
      </c>
      <c r="D326" s="45" t="s">
        <v>35</v>
      </c>
      <c r="E326" s="73">
        <f>VLOOKUP(C326,BD!H:I,2,0)</f>
        <v>4561</v>
      </c>
      <c r="F326" s="47" t="s">
        <v>65</v>
      </c>
      <c r="G326" s="47" t="s">
        <v>331</v>
      </c>
      <c r="H326" s="80" t="s">
        <v>334</v>
      </c>
      <c r="I326" s="47" t="s">
        <v>41</v>
      </c>
      <c r="J326" s="47" t="s">
        <v>361</v>
      </c>
      <c r="K326" s="75" t="s">
        <v>362</v>
      </c>
      <c r="L326" s="47"/>
      <c r="M326" s="47" t="s">
        <v>339</v>
      </c>
      <c r="N326" s="47" t="s">
        <v>340</v>
      </c>
      <c r="O326" s="47">
        <v>320</v>
      </c>
      <c r="P326" s="82" t="s">
        <v>227</v>
      </c>
      <c r="Q326" s="76" t="s">
        <v>356</v>
      </c>
      <c r="R326" s="77">
        <v>43524</v>
      </c>
      <c r="S326" s="77">
        <v>44620</v>
      </c>
      <c r="T326" s="73" t="s">
        <v>37</v>
      </c>
      <c r="U326" s="77">
        <v>43945</v>
      </c>
      <c r="V326" s="77">
        <v>44310</v>
      </c>
      <c r="W326" s="76" t="s">
        <v>37</v>
      </c>
      <c r="X326" s="76" t="s">
        <v>43</v>
      </c>
      <c r="Y326" s="47" t="s">
        <v>741</v>
      </c>
      <c r="Z326" s="73" t="s">
        <v>830</v>
      </c>
    </row>
    <row r="327" spans="1:26" ht="36.75" customHeight="1" x14ac:dyDescent="0.3">
      <c r="A327" s="72" t="s">
        <v>99</v>
      </c>
      <c r="B327" s="72" t="s">
        <v>100</v>
      </c>
      <c r="C327" s="81" t="s">
        <v>101</v>
      </c>
      <c r="D327" s="46" t="s">
        <v>40</v>
      </c>
      <c r="E327" s="73">
        <f>VLOOKUP(C327,BD!H:I,2,0)</f>
        <v>4561</v>
      </c>
      <c r="F327" s="47" t="s">
        <v>65</v>
      </c>
      <c r="G327" s="47" t="s">
        <v>331</v>
      </c>
      <c r="H327" s="80" t="s">
        <v>334</v>
      </c>
      <c r="I327" s="47" t="s">
        <v>36</v>
      </c>
      <c r="J327" s="47" t="s">
        <v>361</v>
      </c>
      <c r="K327" s="75" t="s">
        <v>362</v>
      </c>
      <c r="L327" s="47"/>
      <c r="M327" s="47" t="s">
        <v>339</v>
      </c>
      <c r="N327" s="47" t="s">
        <v>340</v>
      </c>
      <c r="O327" s="47">
        <v>328</v>
      </c>
      <c r="P327" s="82" t="s">
        <v>142</v>
      </c>
      <c r="Q327" s="76" t="s">
        <v>356</v>
      </c>
      <c r="R327" s="77">
        <v>43524</v>
      </c>
      <c r="S327" s="77">
        <v>44620</v>
      </c>
      <c r="T327" s="73" t="s">
        <v>37</v>
      </c>
      <c r="U327" s="77">
        <v>43945</v>
      </c>
      <c r="V327" s="77">
        <v>44310</v>
      </c>
      <c r="W327" s="76" t="s">
        <v>37</v>
      </c>
      <c r="X327" s="76" t="s">
        <v>43</v>
      </c>
      <c r="Y327" s="47" t="s">
        <v>741</v>
      </c>
      <c r="Z327" s="73" t="s">
        <v>830</v>
      </c>
    </row>
    <row r="328" spans="1:26" ht="36.75" customHeight="1" x14ac:dyDescent="0.3">
      <c r="A328" s="72" t="s">
        <v>99</v>
      </c>
      <c r="B328" s="72" t="s">
        <v>100</v>
      </c>
      <c r="C328" s="81" t="s">
        <v>101</v>
      </c>
      <c r="D328" s="46" t="s">
        <v>40</v>
      </c>
      <c r="E328" s="73">
        <f>VLOOKUP(C328,BD!H:I,2,0)</f>
        <v>4561</v>
      </c>
      <c r="F328" s="47" t="s">
        <v>65</v>
      </c>
      <c r="G328" s="47" t="s">
        <v>331</v>
      </c>
      <c r="H328" s="80" t="s">
        <v>334</v>
      </c>
      <c r="I328" s="47" t="s">
        <v>41</v>
      </c>
      <c r="J328" s="47" t="s">
        <v>361</v>
      </c>
      <c r="K328" s="75" t="s">
        <v>362</v>
      </c>
      <c r="L328" s="47"/>
      <c r="M328" s="47" t="s">
        <v>339</v>
      </c>
      <c r="N328" s="47" t="s">
        <v>340</v>
      </c>
      <c r="O328" s="47">
        <v>333</v>
      </c>
      <c r="P328" s="82" t="s">
        <v>363</v>
      </c>
      <c r="Q328" s="76" t="s">
        <v>356</v>
      </c>
      <c r="R328" s="77">
        <v>43524</v>
      </c>
      <c r="S328" s="77">
        <v>44620</v>
      </c>
      <c r="T328" s="73" t="s">
        <v>37</v>
      </c>
      <c r="U328" s="77">
        <v>43945</v>
      </c>
      <c r="V328" s="77">
        <v>44310</v>
      </c>
      <c r="W328" s="76" t="s">
        <v>37</v>
      </c>
      <c r="X328" s="76" t="s">
        <v>43</v>
      </c>
      <c r="Y328" s="47" t="s">
        <v>741</v>
      </c>
      <c r="Z328" s="73" t="s">
        <v>830</v>
      </c>
    </row>
    <row r="329" spans="1:26" ht="36.75" customHeight="1" x14ac:dyDescent="0.3">
      <c r="A329" s="72" t="s">
        <v>99</v>
      </c>
      <c r="B329" s="72" t="s">
        <v>100</v>
      </c>
      <c r="C329" s="81" t="s">
        <v>101</v>
      </c>
      <c r="D329" s="46" t="s">
        <v>40</v>
      </c>
      <c r="E329" s="73">
        <f>VLOOKUP(C329,BD!H:I,2,0)</f>
        <v>4561</v>
      </c>
      <c r="F329" s="47" t="s">
        <v>65</v>
      </c>
      <c r="G329" s="47" t="s">
        <v>331</v>
      </c>
      <c r="H329" s="80" t="s">
        <v>334</v>
      </c>
      <c r="I329" s="47" t="s">
        <v>36</v>
      </c>
      <c r="J329" s="47" t="s">
        <v>361</v>
      </c>
      <c r="K329" s="75" t="s">
        <v>362</v>
      </c>
      <c r="L329" s="47"/>
      <c r="M329" s="47" t="s">
        <v>339</v>
      </c>
      <c r="N329" s="47" t="s">
        <v>340</v>
      </c>
      <c r="O329" s="47">
        <v>334</v>
      </c>
      <c r="P329" s="82" t="s">
        <v>343</v>
      </c>
      <c r="Q329" s="76" t="s">
        <v>356</v>
      </c>
      <c r="R329" s="77">
        <v>43524</v>
      </c>
      <c r="S329" s="77">
        <v>44620</v>
      </c>
      <c r="T329" s="73" t="s">
        <v>37</v>
      </c>
      <c r="U329" s="77">
        <v>43945</v>
      </c>
      <c r="V329" s="77">
        <v>44310</v>
      </c>
      <c r="W329" s="76" t="s">
        <v>37</v>
      </c>
      <c r="X329" s="76" t="s">
        <v>43</v>
      </c>
      <c r="Y329" s="47" t="s">
        <v>741</v>
      </c>
      <c r="Z329" s="73" t="s">
        <v>830</v>
      </c>
    </row>
    <row r="330" spans="1:26" ht="36.75" customHeight="1" x14ac:dyDescent="0.3">
      <c r="A330" s="72" t="s">
        <v>99</v>
      </c>
      <c r="B330" s="72" t="s">
        <v>100</v>
      </c>
      <c r="C330" s="81" t="s">
        <v>101</v>
      </c>
      <c r="D330" s="46" t="s">
        <v>40</v>
      </c>
      <c r="E330" s="73">
        <f>VLOOKUP(C330,BD!H:I,2,0)</f>
        <v>4561</v>
      </c>
      <c r="F330" s="47" t="s">
        <v>65</v>
      </c>
      <c r="G330" s="47" t="s">
        <v>331</v>
      </c>
      <c r="H330" s="80" t="s">
        <v>334</v>
      </c>
      <c r="I330" s="47" t="s">
        <v>36</v>
      </c>
      <c r="J330" s="47" t="s">
        <v>361</v>
      </c>
      <c r="K330" s="75" t="s">
        <v>362</v>
      </c>
      <c r="L330" s="47"/>
      <c r="M330" s="47" t="s">
        <v>339</v>
      </c>
      <c r="N330" s="47" t="s">
        <v>340</v>
      </c>
      <c r="O330" s="47">
        <v>344</v>
      </c>
      <c r="P330" s="82" t="s">
        <v>359</v>
      </c>
      <c r="Q330" s="76" t="s">
        <v>356</v>
      </c>
      <c r="R330" s="77">
        <v>43524</v>
      </c>
      <c r="S330" s="77">
        <v>44620</v>
      </c>
      <c r="T330" s="73" t="s">
        <v>37</v>
      </c>
      <c r="U330" s="77">
        <v>43945</v>
      </c>
      <c r="V330" s="77">
        <v>44310</v>
      </c>
      <c r="W330" s="76" t="s">
        <v>37</v>
      </c>
      <c r="X330" s="76" t="s">
        <v>43</v>
      </c>
      <c r="Y330" s="47" t="s">
        <v>741</v>
      </c>
      <c r="Z330" s="73" t="s">
        <v>830</v>
      </c>
    </row>
    <row r="331" spans="1:26" ht="36.75" customHeight="1" x14ac:dyDescent="0.3">
      <c r="A331" s="72" t="s">
        <v>99</v>
      </c>
      <c r="B331" s="72" t="s">
        <v>100</v>
      </c>
      <c r="C331" s="81" t="s">
        <v>101</v>
      </c>
      <c r="D331" s="45" t="s">
        <v>35</v>
      </c>
      <c r="E331" s="73">
        <f>VLOOKUP(C331,BD!H:I,2,0)</f>
        <v>4561</v>
      </c>
      <c r="F331" s="47" t="s">
        <v>65</v>
      </c>
      <c r="G331" s="47" t="s">
        <v>331</v>
      </c>
      <c r="H331" s="80" t="s">
        <v>334</v>
      </c>
      <c r="I331" s="47" t="s">
        <v>41</v>
      </c>
      <c r="J331" s="47" t="s">
        <v>361</v>
      </c>
      <c r="K331" s="75" t="s">
        <v>362</v>
      </c>
      <c r="L331" s="47"/>
      <c r="M331" s="47" t="s">
        <v>339</v>
      </c>
      <c r="N331" s="47" t="s">
        <v>340</v>
      </c>
      <c r="O331" s="47">
        <v>719</v>
      </c>
      <c r="P331" s="82" t="s">
        <v>160</v>
      </c>
      <c r="Q331" s="76" t="s">
        <v>356</v>
      </c>
      <c r="R331" s="77">
        <v>43524</v>
      </c>
      <c r="S331" s="77">
        <v>44620</v>
      </c>
      <c r="T331" s="73" t="s">
        <v>37</v>
      </c>
      <c r="U331" s="77">
        <v>43945</v>
      </c>
      <c r="V331" s="77">
        <v>44310</v>
      </c>
      <c r="W331" s="76" t="s">
        <v>37</v>
      </c>
      <c r="X331" s="76" t="s">
        <v>43</v>
      </c>
      <c r="Y331" s="47" t="s">
        <v>741</v>
      </c>
      <c r="Z331" s="73" t="s">
        <v>830</v>
      </c>
    </row>
    <row r="332" spans="1:26" ht="36.75" customHeight="1" x14ac:dyDescent="0.3">
      <c r="A332" s="72" t="s">
        <v>99</v>
      </c>
      <c r="B332" s="72" t="s">
        <v>100</v>
      </c>
      <c r="C332" s="81" t="s">
        <v>101</v>
      </c>
      <c r="D332" s="46" t="s">
        <v>40</v>
      </c>
      <c r="E332" s="73">
        <f>VLOOKUP(C332,BD!H:I,2,0)</f>
        <v>4561</v>
      </c>
      <c r="F332" s="47" t="s">
        <v>65</v>
      </c>
      <c r="G332" s="47" t="s">
        <v>331</v>
      </c>
      <c r="H332" s="80" t="s">
        <v>334</v>
      </c>
      <c r="I332" s="47" t="s">
        <v>36</v>
      </c>
      <c r="J332" s="47" t="s">
        <v>361</v>
      </c>
      <c r="K332" s="75" t="s">
        <v>362</v>
      </c>
      <c r="L332" s="47"/>
      <c r="M332" s="47" t="s">
        <v>339</v>
      </c>
      <c r="N332" s="47" t="s">
        <v>340</v>
      </c>
      <c r="O332" s="47">
        <v>741</v>
      </c>
      <c r="P332" s="82" t="s">
        <v>344</v>
      </c>
      <c r="Q332" s="76" t="s">
        <v>356</v>
      </c>
      <c r="R332" s="77">
        <v>43524</v>
      </c>
      <c r="S332" s="77">
        <v>44620</v>
      </c>
      <c r="T332" s="73" t="s">
        <v>37</v>
      </c>
      <c r="U332" s="77">
        <v>43945</v>
      </c>
      <c r="V332" s="77">
        <v>44310</v>
      </c>
      <c r="W332" s="76" t="s">
        <v>37</v>
      </c>
      <c r="X332" s="76" t="s">
        <v>43</v>
      </c>
      <c r="Y332" s="47" t="s">
        <v>741</v>
      </c>
      <c r="Z332" s="73" t="s">
        <v>830</v>
      </c>
    </row>
    <row r="333" spans="1:26" ht="36.75" customHeight="1" x14ac:dyDescent="0.3">
      <c r="A333" s="72" t="s">
        <v>99</v>
      </c>
      <c r="B333" s="72" t="s">
        <v>100</v>
      </c>
      <c r="C333" s="81" t="s">
        <v>101</v>
      </c>
      <c r="D333" s="46" t="s">
        <v>40</v>
      </c>
      <c r="E333" s="73">
        <f>VLOOKUP(C333,BD!H:I,2,0)</f>
        <v>4561</v>
      </c>
      <c r="F333" s="47" t="s">
        <v>65</v>
      </c>
      <c r="G333" s="47" t="s">
        <v>331</v>
      </c>
      <c r="H333" s="80" t="s">
        <v>334</v>
      </c>
      <c r="I333" s="47" t="s">
        <v>36</v>
      </c>
      <c r="J333" s="47" t="s">
        <v>361</v>
      </c>
      <c r="K333" s="75" t="s">
        <v>362</v>
      </c>
      <c r="L333" s="47"/>
      <c r="M333" s="47" t="s">
        <v>339</v>
      </c>
      <c r="N333" s="47" t="s">
        <v>340</v>
      </c>
      <c r="O333" s="47">
        <v>910</v>
      </c>
      <c r="P333" s="82" t="s">
        <v>346</v>
      </c>
      <c r="Q333" s="76" t="s">
        <v>356</v>
      </c>
      <c r="R333" s="77">
        <v>43524</v>
      </c>
      <c r="S333" s="77">
        <v>44620</v>
      </c>
      <c r="T333" s="73" t="s">
        <v>37</v>
      </c>
      <c r="U333" s="77">
        <v>43945</v>
      </c>
      <c r="V333" s="77">
        <v>44310</v>
      </c>
      <c r="W333" s="76" t="s">
        <v>37</v>
      </c>
      <c r="X333" s="76" t="s">
        <v>43</v>
      </c>
      <c r="Y333" s="47" t="s">
        <v>741</v>
      </c>
      <c r="Z333" s="73" t="s">
        <v>830</v>
      </c>
    </row>
    <row r="334" spans="1:26" ht="36.75" customHeight="1" x14ac:dyDescent="0.3">
      <c r="A334" s="72" t="s">
        <v>99</v>
      </c>
      <c r="B334" s="72" t="s">
        <v>100</v>
      </c>
      <c r="C334" s="81" t="s">
        <v>101</v>
      </c>
      <c r="D334" s="46" t="s">
        <v>40</v>
      </c>
      <c r="E334" s="73">
        <f>VLOOKUP(C334,BD!H:I,2,0)</f>
        <v>4561</v>
      </c>
      <c r="F334" s="47" t="s">
        <v>65</v>
      </c>
      <c r="G334" s="47" t="s">
        <v>331</v>
      </c>
      <c r="H334" s="80" t="s">
        <v>334</v>
      </c>
      <c r="I334" s="47" t="s">
        <v>36</v>
      </c>
      <c r="J334" s="47" t="s">
        <v>361</v>
      </c>
      <c r="K334" s="75" t="s">
        <v>362</v>
      </c>
      <c r="L334" s="47"/>
      <c r="M334" s="47" t="s">
        <v>339</v>
      </c>
      <c r="N334" s="47" t="s">
        <v>340</v>
      </c>
      <c r="O334" s="47">
        <v>911</v>
      </c>
      <c r="P334" s="82" t="s">
        <v>347</v>
      </c>
      <c r="Q334" s="76" t="s">
        <v>356</v>
      </c>
      <c r="R334" s="77">
        <v>43524</v>
      </c>
      <c r="S334" s="77">
        <v>44620</v>
      </c>
      <c r="T334" s="73" t="s">
        <v>37</v>
      </c>
      <c r="U334" s="77">
        <v>43945</v>
      </c>
      <c r="V334" s="77">
        <v>44310</v>
      </c>
      <c r="W334" s="76" t="s">
        <v>37</v>
      </c>
      <c r="X334" s="76" t="s">
        <v>43</v>
      </c>
      <c r="Y334" s="47" t="s">
        <v>741</v>
      </c>
      <c r="Z334" s="73" t="s">
        <v>830</v>
      </c>
    </row>
    <row r="335" spans="1:26" ht="36.75" customHeight="1" x14ac:dyDescent="0.3">
      <c r="A335" s="72" t="s">
        <v>99</v>
      </c>
      <c r="B335" s="72" t="s">
        <v>100</v>
      </c>
      <c r="C335" s="81" t="s">
        <v>101</v>
      </c>
      <c r="D335" s="46" t="s">
        <v>40</v>
      </c>
      <c r="E335" s="73">
        <f>VLOOKUP(C335,BD!H:I,2,0)</f>
        <v>4561</v>
      </c>
      <c r="F335" s="47" t="s">
        <v>65</v>
      </c>
      <c r="G335" s="47" t="s">
        <v>331</v>
      </c>
      <c r="H335" s="80" t="s">
        <v>334</v>
      </c>
      <c r="I335" s="47" t="s">
        <v>36</v>
      </c>
      <c r="J335" s="47" t="s">
        <v>361</v>
      </c>
      <c r="K335" s="75" t="s">
        <v>362</v>
      </c>
      <c r="L335" s="47"/>
      <c r="M335" s="47" t="s">
        <v>339</v>
      </c>
      <c r="N335" s="47" t="s">
        <v>340</v>
      </c>
      <c r="O335" s="47">
        <v>917</v>
      </c>
      <c r="P335" s="82" t="s">
        <v>353</v>
      </c>
      <c r="Q335" s="76" t="s">
        <v>356</v>
      </c>
      <c r="R335" s="77">
        <v>43524</v>
      </c>
      <c r="S335" s="77">
        <v>44620</v>
      </c>
      <c r="T335" s="73" t="s">
        <v>37</v>
      </c>
      <c r="U335" s="77">
        <v>43945</v>
      </c>
      <c r="V335" s="77">
        <v>44310</v>
      </c>
      <c r="W335" s="76" t="s">
        <v>37</v>
      </c>
      <c r="X335" s="76" t="s">
        <v>43</v>
      </c>
      <c r="Y335" s="47" t="s">
        <v>741</v>
      </c>
      <c r="Z335" s="73" t="s">
        <v>830</v>
      </c>
    </row>
    <row r="336" spans="1:26" ht="36.75" customHeight="1" x14ac:dyDescent="0.3">
      <c r="A336" s="72" t="s">
        <v>99</v>
      </c>
      <c r="B336" s="72" t="s">
        <v>100</v>
      </c>
      <c r="C336" s="81" t="s">
        <v>101</v>
      </c>
      <c r="D336" s="46" t="s">
        <v>40</v>
      </c>
      <c r="E336" s="73">
        <f>VLOOKUP(C336,BD!H:I,2,0)</f>
        <v>4561</v>
      </c>
      <c r="F336" s="47" t="s">
        <v>65</v>
      </c>
      <c r="G336" s="47" t="s">
        <v>331</v>
      </c>
      <c r="H336" s="80" t="s">
        <v>334</v>
      </c>
      <c r="I336" s="47" t="s">
        <v>36</v>
      </c>
      <c r="J336" s="47" t="s">
        <v>361</v>
      </c>
      <c r="K336" s="75" t="s">
        <v>362</v>
      </c>
      <c r="L336" s="47"/>
      <c r="M336" s="47" t="s">
        <v>339</v>
      </c>
      <c r="N336" s="47" t="s">
        <v>340</v>
      </c>
      <c r="O336" s="47">
        <v>918</v>
      </c>
      <c r="P336" s="82" t="s">
        <v>354</v>
      </c>
      <c r="Q336" s="76" t="s">
        <v>356</v>
      </c>
      <c r="R336" s="77">
        <v>43524</v>
      </c>
      <c r="S336" s="77">
        <v>44620</v>
      </c>
      <c r="T336" s="73" t="s">
        <v>37</v>
      </c>
      <c r="U336" s="77">
        <v>43945</v>
      </c>
      <c r="V336" s="77">
        <v>44310</v>
      </c>
      <c r="W336" s="76" t="s">
        <v>37</v>
      </c>
      <c r="X336" s="76" t="s">
        <v>43</v>
      </c>
      <c r="Y336" s="47" t="s">
        <v>741</v>
      </c>
      <c r="Z336" s="73" t="s">
        <v>830</v>
      </c>
    </row>
    <row r="337" spans="1:26" ht="36.75" customHeight="1" x14ac:dyDescent="0.3">
      <c r="A337" s="72" t="s">
        <v>99</v>
      </c>
      <c r="B337" s="72" t="s">
        <v>100</v>
      </c>
      <c r="C337" s="81" t="s">
        <v>101</v>
      </c>
      <c r="D337" s="46" t="s">
        <v>40</v>
      </c>
      <c r="E337" s="73">
        <f>VLOOKUP(C337,BD!H:I,2,0)</f>
        <v>4561</v>
      </c>
      <c r="F337" s="47" t="s">
        <v>65</v>
      </c>
      <c r="G337" s="47" t="s">
        <v>331</v>
      </c>
      <c r="H337" s="80" t="s">
        <v>334</v>
      </c>
      <c r="I337" s="47" t="s">
        <v>36</v>
      </c>
      <c r="J337" s="47" t="s">
        <v>361</v>
      </c>
      <c r="K337" s="75" t="s">
        <v>362</v>
      </c>
      <c r="L337" s="47"/>
      <c r="M337" s="47" t="s">
        <v>339</v>
      </c>
      <c r="N337" s="47" t="s">
        <v>340</v>
      </c>
      <c r="O337" s="47">
        <v>950</v>
      </c>
      <c r="P337" s="82" t="s">
        <v>355</v>
      </c>
      <c r="Q337" s="76" t="s">
        <v>356</v>
      </c>
      <c r="R337" s="77">
        <v>43524</v>
      </c>
      <c r="S337" s="77">
        <v>44620</v>
      </c>
      <c r="T337" s="73" t="s">
        <v>37</v>
      </c>
      <c r="U337" s="77">
        <v>43945</v>
      </c>
      <c r="V337" s="77">
        <v>44310</v>
      </c>
      <c r="W337" s="76" t="s">
        <v>37</v>
      </c>
      <c r="X337" s="76" t="s">
        <v>43</v>
      </c>
      <c r="Y337" s="47" t="s">
        <v>741</v>
      </c>
      <c r="Z337" s="73" t="s">
        <v>830</v>
      </c>
    </row>
    <row r="338" spans="1:26" ht="36.75" customHeight="1" x14ac:dyDescent="0.3">
      <c r="A338" s="72" t="s">
        <v>99</v>
      </c>
      <c r="B338" s="72" t="s">
        <v>100</v>
      </c>
      <c r="C338" s="81" t="s">
        <v>101</v>
      </c>
      <c r="D338" s="46" t="s">
        <v>40</v>
      </c>
      <c r="E338" s="73">
        <f>VLOOKUP(C338,BD!H:I,2,0)</f>
        <v>4561</v>
      </c>
      <c r="F338" s="47" t="s">
        <v>65</v>
      </c>
      <c r="G338" s="47" t="s">
        <v>331</v>
      </c>
      <c r="H338" s="80" t="s">
        <v>335</v>
      </c>
      <c r="I338" s="47" t="s">
        <v>36</v>
      </c>
      <c r="J338" s="47" t="s">
        <v>364</v>
      </c>
      <c r="K338" s="75">
        <v>6324661</v>
      </c>
      <c r="L338" s="47"/>
      <c r="M338" s="47" t="s">
        <v>339</v>
      </c>
      <c r="N338" s="47" t="s">
        <v>340</v>
      </c>
      <c r="O338" s="47">
        <v>328</v>
      </c>
      <c r="P338" s="82" t="s">
        <v>142</v>
      </c>
      <c r="Q338" s="76" t="s">
        <v>356</v>
      </c>
      <c r="R338" s="77">
        <v>43524</v>
      </c>
      <c r="S338" s="77">
        <v>44620</v>
      </c>
      <c r="T338" s="73" t="s">
        <v>37</v>
      </c>
      <c r="U338" s="77">
        <v>43945</v>
      </c>
      <c r="V338" s="77">
        <v>44310</v>
      </c>
      <c r="W338" s="76" t="s">
        <v>37</v>
      </c>
      <c r="X338" s="76" t="s">
        <v>43</v>
      </c>
      <c r="Y338" s="47" t="s">
        <v>741</v>
      </c>
      <c r="Z338" s="73" t="s">
        <v>830</v>
      </c>
    </row>
    <row r="339" spans="1:26" ht="36.75" customHeight="1" x14ac:dyDescent="0.3">
      <c r="A339" s="72" t="s">
        <v>99</v>
      </c>
      <c r="B339" s="72" t="s">
        <v>100</v>
      </c>
      <c r="C339" s="81" t="s">
        <v>101</v>
      </c>
      <c r="D339" s="46" t="s">
        <v>40</v>
      </c>
      <c r="E339" s="73">
        <f>VLOOKUP(C339,BD!H:I,2,0)</f>
        <v>4561</v>
      </c>
      <c r="F339" s="47" t="s">
        <v>65</v>
      </c>
      <c r="G339" s="47" t="s">
        <v>331</v>
      </c>
      <c r="H339" s="80" t="s">
        <v>335</v>
      </c>
      <c r="I339" s="47" t="s">
        <v>36</v>
      </c>
      <c r="J339" s="47" t="s">
        <v>364</v>
      </c>
      <c r="K339" s="75">
        <v>6324661</v>
      </c>
      <c r="L339" s="47"/>
      <c r="M339" s="47" t="s">
        <v>339</v>
      </c>
      <c r="N339" s="47" t="s">
        <v>340</v>
      </c>
      <c r="O339" s="47">
        <v>334</v>
      </c>
      <c r="P339" s="82" t="s">
        <v>343</v>
      </c>
      <c r="Q339" s="76" t="s">
        <v>356</v>
      </c>
      <c r="R339" s="77">
        <v>43524</v>
      </c>
      <c r="S339" s="77">
        <v>44620</v>
      </c>
      <c r="T339" s="73" t="s">
        <v>37</v>
      </c>
      <c r="U339" s="77">
        <v>43945</v>
      </c>
      <c r="V339" s="77">
        <v>44310</v>
      </c>
      <c r="W339" s="76" t="s">
        <v>37</v>
      </c>
      <c r="X339" s="76" t="s">
        <v>43</v>
      </c>
      <c r="Y339" s="47" t="s">
        <v>741</v>
      </c>
      <c r="Z339" s="73" t="s">
        <v>830</v>
      </c>
    </row>
    <row r="340" spans="1:26" ht="36.75" customHeight="1" x14ac:dyDescent="0.3">
      <c r="A340" s="72" t="s">
        <v>99</v>
      </c>
      <c r="B340" s="72" t="s">
        <v>100</v>
      </c>
      <c r="C340" s="81" t="s">
        <v>101</v>
      </c>
      <c r="D340" s="46" t="s">
        <v>40</v>
      </c>
      <c r="E340" s="73">
        <f>VLOOKUP(C340,BD!H:I,2,0)</f>
        <v>4561</v>
      </c>
      <c r="F340" s="47" t="s">
        <v>65</v>
      </c>
      <c r="G340" s="47" t="s">
        <v>331</v>
      </c>
      <c r="H340" s="80" t="s">
        <v>335</v>
      </c>
      <c r="I340" s="47" t="s">
        <v>36</v>
      </c>
      <c r="J340" s="47" t="s">
        <v>364</v>
      </c>
      <c r="K340" s="75">
        <v>6324661</v>
      </c>
      <c r="L340" s="47"/>
      <c r="M340" s="47" t="s">
        <v>339</v>
      </c>
      <c r="N340" s="47" t="s">
        <v>340</v>
      </c>
      <c r="O340" s="47">
        <v>741</v>
      </c>
      <c r="P340" s="82" t="s">
        <v>344</v>
      </c>
      <c r="Q340" s="76" t="s">
        <v>356</v>
      </c>
      <c r="R340" s="77">
        <v>43524</v>
      </c>
      <c r="S340" s="77">
        <v>44620</v>
      </c>
      <c r="T340" s="73" t="s">
        <v>37</v>
      </c>
      <c r="U340" s="77">
        <v>43945</v>
      </c>
      <c r="V340" s="77">
        <v>44310</v>
      </c>
      <c r="W340" s="76" t="s">
        <v>37</v>
      </c>
      <c r="X340" s="76" t="s">
        <v>43</v>
      </c>
      <c r="Y340" s="47" t="s">
        <v>741</v>
      </c>
      <c r="Z340" s="73" t="s">
        <v>830</v>
      </c>
    </row>
    <row r="341" spans="1:26" ht="36.75" customHeight="1" x14ac:dyDescent="0.3">
      <c r="A341" s="72" t="s">
        <v>99</v>
      </c>
      <c r="B341" s="72" t="s">
        <v>100</v>
      </c>
      <c r="C341" s="81" t="s">
        <v>101</v>
      </c>
      <c r="D341" s="46" t="s">
        <v>40</v>
      </c>
      <c r="E341" s="73">
        <f>VLOOKUP(C341,BD!H:I,2,0)</f>
        <v>4561</v>
      </c>
      <c r="F341" s="47" t="s">
        <v>65</v>
      </c>
      <c r="G341" s="47" t="s">
        <v>331</v>
      </c>
      <c r="H341" s="80" t="s">
        <v>335</v>
      </c>
      <c r="I341" s="47" t="s">
        <v>36</v>
      </c>
      <c r="J341" s="47" t="s">
        <v>364</v>
      </c>
      <c r="K341" s="75">
        <v>6324661</v>
      </c>
      <c r="L341" s="47"/>
      <c r="M341" s="47" t="s">
        <v>339</v>
      </c>
      <c r="N341" s="47" t="s">
        <v>340</v>
      </c>
      <c r="O341" s="47">
        <v>909</v>
      </c>
      <c r="P341" s="82" t="s">
        <v>345</v>
      </c>
      <c r="Q341" s="76" t="s">
        <v>356</v>
      </c>
      <c r="R341" s="77">
        <v>43524</v>
      </c>
      <c r="S341" s="77">
        <v>44620</v>
      </c>
      <c r="T341" s="73" t="s">
        <v>37</v>
      </c>
      <c r="U341" s="77">
        <v>43945</v>
      </c>
      <c r="V341" s="77">
        <v>44310</v>
      </c>
      <c r="W341" s="76" t="s">
        <v>37</v>
      </c>
      <c r="X341" s="76" t="s">
        <v>43</v>
      </c>
      <c r="Y341" s="47" t="s">
        <v>741</v>
      </c>
      <c r="Z341" s="73" t="s">
        <v>830</v>
      </c>
    </row>
    <row r="342" spans="1:26" ht="36.75" customHeight="1" x14ac:dyDescent="0.3">
      <c r="A342" s="72" t="s">
        <v>99</v>
      </c>
      <c r="B342" s="72" t="s">
        <v>100</v>
      </c>
      <c r="C342" s="81" t="s">
        <v>101</v>
      </c>
      <c r="D342" s="46" t="s">
        <v>40</v>
      </c>
      <c r="E342" s="73">
        <f>VLOOKUP(C342,BD!H:I,2,0)</f>
        <v>4561</v>
      </c>
      <c r="F342" s="47" t="s">
        <v>65</v>
      </c>
      <c r="G342" s="47" t="s">
        <v>331</v>
      </c>
      <c r="H342" s="80" t="s">
        <v>335</v>
      </c>
      <c r="I342" s="47" t="s">
        <v>36</v>
      </c>
      <c r="J342" s="47" t="s">
        <v>364</v>
      </c>
      <c r="K342" s="75">
        <v>6324661</v>
      </c>
      <c r="L342" s="47"/>
      <c r="M342" s="47" t="s">
        <v>339</v>
      </c>
      <c r="N342" s="47" t="s">
        <v>340</v>
      </c>
      <c r="O342" s="47">
        <v>910</v>
      </c>
      <c r="P342" s="82" t="s">
        <v>346</v>
      </c>
      <c r="Q342" s="76" t="s">
        <v>356</v>
      </c>
      <c r="R342" s="77">
        <v>43524</v>
      </c>
      <c r="S342" s="77">
        <v>44620</v>
      </c>
      <c r="T342" s="73" t="s">
        <v>37</v>
      </c>
      <c r="U342" s="77">
        <v>43945</v>
      </c>
      <c r="V342" s="77">
        <v>44310</v>
      </c>
      <c r="W342" s="76" t="s">
        <v>37</v>
      </c>
      <c r="X342" s="76" t="s">
        <v>43</v>
      </c>
      <c r="Y342" s="47" t="s">
        <v>741</v>
      </c>
      <c r="Z342" s="73" t="s">
        <v>830</v>
      </c>
    </row>
    <row r="343" spans="1:26" ht="36.75" customHeight="1" x14ac:dyDescent="0.3">
      <c r="A343" s="72" t="s">
        <v>99</v>
      </c>
      <c r="B343" s="72" t="s">
        <v>100</v>
      </c>
      <c r="C343" s="81" t="s">
        <v>101</v>
      </c>
      <c r="D343" s="46" t="s">
        <v>40</v>
      </c>
      <c r="E343" s="73">
        <f>VLOOKUP(C343,BD!H:I,2,0)</f>
        <v>4561</v>
      </c>
      <c r="F343" s="47" t="s">
        <v>65</v>
      </c>
      <c r="G343" s="47" t="s">
        <v>331</v>
      </c>
      <c r="H343" s="80" t="s">
        <v>335</v>
      </c>
      <c r="I343" s="47" t="s">
        <v>36</v>
      </c>
      <c r="J343" s="47" t="s">
        <v>364</v>
      </c>
      <c r="K343" s="75">
        <v>6324661</v>
      </c>
      <c r="L343" s="47"/>
      <c r="M343" s="47" t="s">
        <v>339</v>
      </c>
      <c r="N343" s="47" t="s">
        <v>340</v>
      </c>
      <c r="O343" s="47">
        <v>911</v>
      </c>
      <c r="P343" s="82" t="s">
        <v>347</v>
      </c>
      <c r="Q343" s="76" t="s">
        <v>356</v>
      </c>
      <c r="R343" s="77">
        <v>43524</v>
      </c>
      <c r="S343" s="77">
        <v>44620</v>
      </c>
      <c r="T343" s="73" t="s">
        <v>37</v>
      </c>
      <c r="U343" s="77">
        <v>43945</v>
      </c>
      <c r="V343" s="77">
        <v>44310</v>
      </c>
      <c r="W343" s="76" t="s">
        <v>37</v>
      </c>
      <c r="X343" s="76" t="s">
        <v>43</v>
      </c>
      <c r="Y343" s="47" t="s">
        <v>741</v>
      </c>
      <c r="Z343" s="73" t="s">
        <v>830</v>
      </c>
    </row>
    <row r="344" spans="1:26" ht="36.75" customHeight="1" x14ac:dyDescent="0.3">
      <c r="A344" s="72" t="s">
        <v>99</v>
      </c>
      <c r="B344" s="72" t="s">
        <v>100</v>
      </c>
      <c r="C344" s="81" t="s">
        <v>101</v>
      </c>
      <c r="D344" s="46" t="s">
        <v>40</v>
      </c>
      <c r="E344" s="73">
        <f>VLOOKUP(C344,BD!H:I,2,0)</f>
        <v>4561</v>
      </c>
      <c r="F344" s="47" t="s">
        <v>65</v>
      </c>
      <c r="G344" s="47" t="s">
        <v>331</v>
      </c>
      <c r="H344" s="80" t="s">
        <v>335</v>
      </c>
      <c r="I344" s="47" t="s">
        <v>36</v>
      </c>
      <c r="J344" s="47" t="s">
        <v>364</v>
      </c>
      <c r="K344" s="75">
        <v>6324661</v>
      </c>
      <c r="L344" s="47"/>
      <c r="M344" s="47" t="s">
        <v>339</v>
      </c>
      <c r="N344" s="47" t="s">
        <v>340</v>
      </c>
      <c r="O344" s="47">
        <v>912</v>
      </c>
      <c r="P344" s="82" t="s">
        <v>348</v>
      </c>
      <c r="Q344" s="76" t="s">
        <v>356</v>
      </c>
      <c r="R344" s="77">
        <v>43524</v>
      </c>
      <c r="S344" s="77">
        <v>44620</v>
      </c>
      <c r="T344" s="73" t="s">
        <v>37</v>
      </c>
      <c r="U344" s="77">
        <v>43945</v>
      </c>
      <c r="V344" s="77">
        <v>44310</v>
      </c>
      <c r="W344" s="76" t="s">
        <v>37</v>
      </c>
      <c r="X344" s="76" t="s">
        <v>43</v>
      </c>
      <c r="Y344" s="47" t="s">
        <v>741</v>
      </c>
      <c r="Z344" s="73" t="s">
        <v>830</v>
      </c>
    </row>
    <row r="345" spans="1:26" ht="36.75" customHeight="1" x14ac:dyDescent="0.3">
      <c r="A345" s="72" t="s">
        <v>99</v>
      </c>
      <c r="B345" s="72" t="s">
        <v>100</v>
      </c>
      <c r="C345" s="81" t="s">
        <v>101</v>
      </c>
      <c r="D345" s="46" t="s">
        <v>40</v>
      </c>
      <c r="E345" s="73">
        <f>VLOOKUP(C345,BD!H:I,2,0)</f>
        <v>4561</v>
      </c>
      <c r="F345" s="47" t="s">
        <v>65</v>
      </c>
      <c r="G345" s="47" t="s">
        <v>331</v>
      </c>
      <c r="H345" s="80" t="s">
        <v>335</v>
      </c>
      <c r="I345" s="47" t="s">
        <v>36</v>
      </c>
      <c r="J345" s="47" t="s">
        <v>364</v>
      </c>
      <c r="K345" s="75">
        <v>6324661</v>
      </c>
      <c r="L345" s="47"/>
      <c r="M345" s="47" t="s">
        <v>339</v>
      </c>
      <c r="N345" s="47" t="s">
        <v>340</v>
      </c>
      <c r="O345" s="47">
        <v>913</v>
      </c>
      <c r="P345" s="82" t="s">
        <v>349</v>
      </c>
      <c r="Q345" s="76" t="s">
        <v>356</v>
      </c>
      <c r="R345" s="77">
        <v>43524</v>
      </c>
      <c r="S345" s="77">
        <v>44620</v>
      </c>
      <c r="T345" s="73" t="s">
        <v>37</v>
      </c>
      <c r="U345" s="77">
        <v>43945</v>
      </c>
      <c r="V345" s="77">
        <v>44310</v>
      </c>
      <c r="W345" s="76" t="s">
        <v>37</v>
      </c>
      <c r="X345" s="76" t="s">
        <v>43</v>
      </c>
      <c r="Y345" s="47" t="s">
        <v>741</v>
      </c>
      <c r="Z345" s="73" t="s">
        <v>830</v>
      </c>
    </row>
    <row r="346" spans="1:26" ht="36.75" customHeight="1" x14ac:dyDescent="0.3">
      <c r="A346" s="72" t="s">
        <v>99</v>
      </c>
      <c r="B346" s="72" t="s">
        <v>100</v>
      </c>
      <c r="C346" s="81" t="s">
        <v>101</v>
      </c>
      <c r="D346" s="46" t="s">
        <v>40</v>
      </c>
      <c r="E346" s="73">
        <f>VLOOKUP(C346,BD!H:I,2,0)</f>
        <v>4561</v>
      </c>
      <c r="F346" s="47" t="s">
        <v>65</v>
      </c>
      <c r="G346" s="47" t="s">
        <v>331</v>
      </c>
      <c r="H346" s="80" t="s">
        <v>335</v>
      </c>
      <c r="I346" s="47" t="s">
        <v>36</v>
      </c>
      <c r="J346" s="47" t="s">
        <v>364</v>
      </c>
      <c r="K346" s="75">
        <v>6324661</v>
      </c>
      <c r="L346" s="47"/>
      <c r="M346" s="47" t="s">
        <v>339</v>
      </c>
      <c r="N346" s="47" t="s">
        <v>340</v>
      </c>
      <c r="O346" s="47">
        <v>914</v>
      </c>
      <c r="P346" s="82" t="s">
        <v>350</v>
      </c>
      <c r="Q346" s="76" t="s">
        <v>356</v>
      </c>
      <c r="R346" s="77">
        <v>43524</v>
      </c>
      <c r="S346" s="77">
        <v>44620</v>
      </c>
      <c r="T346" s="73" t="s">
        <v>37</v>
      </c>
      <c r="U346" s="77">
        <v>43945</v>
      </c>
      <c r="V346" s="77">
        <v>44310</v>
      </c>
      <c r="W346" s="76" t="s">
        <v>37</v>
      </c>
      <c r="X346" s="76" t="s">
        <v>43</v>
      </c>
      <c r="Y346" s="47" t="s">
        <v>741</v>
      </c>
      <c r="Z346" s="73" t="s">
        <v>830</v>
      </c>
    </row>
    <row r="347" spans="1:26" ht="36.75" customHeight="1" x14ac:dyDescent="0.3">
      <c r="A347" s="72" t="s">
        <v>99</v>
      </c>
      <c r="B347" s="72" t="s">
        <v>100</v>
      </c>
      <c r="C347" s="81" t="s">
        <v>101</v>
      </c>
      <c r="D347" s="46" t="s">
        <v>40</v>
      </c>
      <c r="E347" s="73">
        <f>VLOOKUP(C347,BD!H:I,2,0)</f>
        <v>4561</v>
      </c>
      <c r="F347" s="47" t="s">
        <v>65</v>
      </c>
      <c r="G347" s="47" t="s">
        <v>331</v>
      </c>
      <c r="H347" s="80" t="s">
        <v>335</v>
      </c>
      <c r="I347" s="47" t="s">
        <v>36</v>
      </c>
      <c r="J347" s="47" t="s">
        <v>364</v>
      </c>
      <c r="K347" s="75">
        <v>6324661</v>
      </c>
      <c r="L347" s="47"/>
      <c r="M347" s="47" t="s">
        <v>339</v>
      </c>
      <c r="N347" s="47" t="s">
        <v>340</v>
      </c>
      <c r="O347" s="47">
        <v>915</v>
      </c>
      <c r="P347" s="82" t="s">
        <v>351</v>
      </c>
      <c r="Q347" s="76" t="s">
        <v>356</v>
      </c>
      <c r="R347" s="77">
        <v>43524</v>
      </c>
      <c r="S347" s="77">
        <v>44620</v>
      </c>
      <c r="T347" s="73" t="s">
        <v>37</v>
      </c>
      <c r="U347" s="77">
        <v>43945</v>
      </c>
      <c r="V347" s="77">
        <v>44310</v>
      </c>
      <c r="W347" s="76" t="s">
        <v>37</v>
      </c>
      <c r="X347" s="76" t="s">
        <v>43</v>
      </c>
      <c r="Y347" s="47" t="s">
        <v>741</v>
      </c>
      <c r="Z347" s="73" t="s">
        <v>830</v>
      </c>
    </row>
    <row r="348" spans="1:26" ht="36.75" customHeight="1" x14ac:dyDescent="0.3">
      <c r="A348" s="72" t="s">
        <v>99</v>
      </c>
      <c r="B348" s="72" t="s">
        <v>100</v>
      </c>
      <c r="C348" s="81" t="s">
        <v>101</v>
      </c>
      <c r="D348" s="46" t="s">
        <v>40</v>
      </c>
      <c r="E348" s="73">
        <f>VLOOKUP(C348,BD!H:I,2,0)</f>
        <v>4561</v>
      </c>
      <c r="F348" s="47" t="s">
        <v>65</v>
      </c>
      <c r="G348" s="47" t="s">
        <v>331</v>
      </c>
      <c r="H348" s="80" t="s">
        <v>335</v>
      </c>
      <c r="I348" s="47" t="s">
        <v>36</v>
      </c>
      <c r="J348" s="47" t="s">
        <v>364</v>
      </c>
      <c r="K348" s="75">
        <v>6324661</v>
      </c>
      <c r="L348" s="47"/>
      <c r="M348" s="47" t="s">
        <v>339</v>
      </c>
      <c r="N348" s="47" t="s">
        <v>340</v>
      </c>
      <c r="O348" s="47">
        <v>917</v>
      </c>
      <c r="P348" s="82" t="s">
        <v>353</v>
      </c>
      <c r="Q348" s="76" t="s">
        <v>356</v>
      </c>
      <c r="R348" s="77">
        <v>43524</v>
      </c>
      <c r="S348" s="77">
        <v>44620</v>
      </c>
      <c r="T348" s="73" t="s">
        <v>37</v>
      </c>
      <c r="U348" s="77">
        <v>43945</v>
      </c>
      <c r="V348" s="77">
        <v>44310</v>
      </c>
      <c r="W348" s="76" t="s">
        <v>37</v>
      </c>
      <c r="X348" s="76" t="s">
        <v>43</v>
      </c>
      <c r="Y348" s="47" t="s">
        <v>741</v>
      </c>
      <c r="Z348" s="73" t="s">
        <v>830</v>
      </c>
    </row>
    <row r="349" spans="1:26" ht="36.75" customHeight="1" x14ac:dyDescent="0.3">
      <c r="A349" s="72" t="s">
        <v>99</v>
      </c>
      <c r="B349" s="72" t="s">
        <v>100</v>
      </c>
      <c r="C349" s="81" t="s">
        <v>101</v>
      </c>
      <c r="D349" s="46" t="s">
        <v>40</v>
      </c>
      <c r="E349" s="73">
        <f>VLOOKUP(C349,BD!H:I,2,0)</f>
        <v>4561</v>
      </c>
      <c r="F349" s="47" t="s">
        <v>65</v>
      </c>
      <c r="G349" s="47" t="s">
        <v>331</v>
      </c>
      <c r="H349" s="80" t="s">
        <v>335</v>
      </c>
      <c r="I349" s="47" t="s">
        <v>36</v>
      </c>
      <c r="J349" s="47" t="s">
        <v>364</v>
      </c>
      <c r="K349" s="75">
        <v>6324661</v>
      </c>
      <c r="L349" s="47"/>
      <c r="M349" s="47" t="s">
        <v>339</v>
      </c>
      <c r="N349" s="47" t="s">
        <v>340</v>
      </c>
      <c r="O349" s="47">
        <v>918</v>
      </c>
      <c r="P349" s="82" t="s">
        <v>354</v>
      </c>
      <c r="Q349" s="76" t="s">
        <v>356</v>
      </c>
      <c r="R349" s="77">
        <v>43524</v>
      </c>
      <c r="S349" s="77">
        <v>44620</v>
      </c>
      <c r="T349" s="73" t="s">
        <v>37</v>
      </c>
      <c r="U349" s="77">
        <v>43945</v>
      </c>
      <c r="V349" s="77">
        <v>44310</v>
      </c>
      <c r="W349" s="76" t="s">
        <v>37</v>
      </c>
      <c r="X349" s="76" t="s">
        <v>43</v>
      </c>
      <c r="Y349" s="47" t="s">
        <v>741</v>
      </c>
      <c r="Z349" s="73" t="s">
        <v>830</v>
      </c>
    </row>
    <row r="350" spans="1:26" ht="36.75" customHeight="1" x14ac:dyDescent="0.3">
      <c r="A350" s="72" t="s">
        <v>99</v>
      </c>
      <c r="B350" s="72" t="s">
        <v>100</v>
      </c>
      <c r="C350" s="81" t="s">
        <v>101</v>
      </c>
      <c r="D350" s="46" t="s">
        <v>40</v>
      </c>
      <c r="E350" s="73">
        <f>VLOOKUP(C350,BD!H:I,2,0)</f>
        <v>4561</v>
      </c>
      <c r="F350" s="47" t="s">
        <v>65</v>
      </c>
      <c r="G350" s="47" t="s">
        <v>331</v>
      </c>
      <c r="H350" s="80" t="s">
        <v>335</v>
      </c>
      <c r="I350" s="47" t="s">
        <v>36</v>
      </c>
      <c r="J350" s="47" t="s">
        <v>364</v>
      </c>
      <c r="K350" s="75">
        <v>6324661</v>
      </c>
      <c r="L350" s="47"/>
      <c r="M350" s="47" t="s">
        <v>339</v>
      </c>
      <c r="N350" s="47" t="s">
        <v>340</v>
      </c>
      <c r="O350" s="47">
        <v>950</v>
      </c>
      <c r="P350" s="82" t="s">
        <v>355</v>
      </c>
      <c r="Q350" s="76" t="s">
        <v>356</v>
      </c>
      <c r="R350" s="77">
        <v>43524</v>
      </c>
      <c r="S350" s="77">
        <v>44620</v>
      </c>
      <c r="T350" s="73" t="s">
        <v>37</v>
      </c>
      <c r="U350" s="77">
        <v>43945</v>
      </c>
      <c r="V350" s="77">
        <v>44310</v>
      </c>
      <c r="W350" s="76" t="s">
        <v>37</v>
      </c>
      <c r="X350" s="76" t="s">
        <v>43</v>
      </c>
      <c r="Y350" s="47" t="s">
        <v>741</v>
      </c>
      <c r="Z350" s="73" t="s">
        <v>830</v>
      </c>
    </row>
    <row r="351" spans="1:26" ht="36.75" customHeight="1" x14ac:dyDescent="0.3">
      <c r="A351" s="72" t="s">
        <v>99</v>
      </c>
      <c r="B351" s="72" t="s">
        <v>100</v>
      </c>
      <c r="C351" s="81" t="s">
        <v>101</v>
      </c>
      <c r="D351" s="46" t="s">
        <v>40</v>
      </c>
      <c r="E351" s="73">
        <f>VLOOKUP(C351,BD!H:I,2,0)</f>
        <v>4561</v>
      </c>
      <c r="F351" s="47" t="s">
        <v>65</v>
      </c>
      <c r="G351" s="47" t="s">
        <v>331</v>
      </c>
      <c r="H351" s="80" t="s">
        <v>336</v>
      </c>
      <c r="I351" s="47" t="s">
        <v>36</v>
      </c>
      <c r="J351" s="47" t="s">
        <v>365</v>
      </c>
      <c r="K351" s="75">
        <v>6324661</v>
      </c>
      <c r="L351" s="47"/>
      <c r="M351" s="47" t="s">
        <v>339</v>
      </c>
      <c r="N351" s="47" t="s">
        <v>340</v>
      </c>
      <c r="O351" s="47">
        <v>328</v>
      </c>
      <c r="P351" s="82" t="s">
        <v>142</v>
      </c>
      <c r="Q351" s="76" t="s">
        <v>356</v>
      </c>
      <c r="R351" s="77">
        <v>43524</v>
      </c>
      <c r="S351" s="77">
        <v>44620</v>
      </c>
      <c r="T351" s="73" t="s">
        <v>37</v>
      </c>
      <c r="U351" s="77">
        <v>43945</v>
      </c>
      <c r="V351" s="77">
        <v>44310</v>
      </c>
      <c r="W351" s="76" t="s">
        <v>37</v>
      </c>
      <c r="X351" s="76" t="s">
        <v>43</v>
      </c>
      <c r="Y351" s="47" t="s">
        <v>741</v>
      </c>
      <c r="Z351" s="73" t="s">
        <v>830</v>
      </c>
    </row>
    <row r="352" spans="1:26" ht="36.75" customHeight="1" x14ac:dyDescent="0.3">
      <c r="A352" s="72" t="s">
        <v>99</v>
      </c>
      <c r="B352" s="72" t="s">
        <v>100</v>
      </c>
      <c r="C352" s="81" t="s">
        <v>101</v>
      </c>
      <c r="D352" s="46" t="s">
        <v>40</v>
      </c>
      <c r="E352" s="73">
        <f>VLOOKUP(C352,BD!H:I,2,0)</f>
        <v>4561</v>
      </c>
      <c r="F352" s="47" t="s">
        <v>65</v>
      </c>
      <c r="G352" s="47" t="s">
        <v>331</v>
      </c>
      <c r="H352" s="80" t="s">
        <v>336</v>
      </c>
      <c r="I352" s="47" t="s">
        <v>36</v>
      </c>
      <c r="J352" s="47" t="s">
        <v>365</v>
      </c>
      <c r="K352" s="75">
        <v>6324661</v>
      </c>
      <c r="L352" s="47"/>
      <c r="M352" s="47" t="s">
        <v>339</v>
      </c>
      <c r="N352" s="47" t="s">
        <v>340</v>
      </c>
      <c r="O352" s="47">
        <v>334</v>
      </c>
      <c r="P352" s="82" t="s">
        <v>343</v>
      </c>
      <c r="Q352" s="76" t="s">
        <v>356</v>
      </c>
      <c r="R352" s="77">
        <v>43524</v>
      </c>
      <c r="S352" s="77">
        <v>44620</v>
      </c>
      <c r="T352" s="73" t="s">
        <v>37</v>
      </c>
      <c r="U352" s="77">
        <v>43945</v>
      </c>
      <c r="V352" s="77">
        <v>44310</v>
      </c>
      <c r="W352" s="76" t="s">
        <v>37</v>
      </c>
      <c r="X352" s="76" t="s">
        <v>43</v>
      </c>
      <c r="Y352" s="47" t="s">
        <v>741</v>
      </c>
      <c r="Z352" s="73" t="s">
        <v>830</v>
      </c>
    </row>
    <row r="353" spans="1:26" ht="36.75" customHeight="1" x14ac:dyDescent="0.3">
      <c r="A353" s="72" t="s">
        <v>99</v>
      </c>
      <c r="B353" s="72" t="s">
        <v>100</v>
      </c>
      <c r="C353" s="81" t="s">
        <v>101</v>
      </c>
      <c r="D353" s="46" t="s">
        <v>40</v>
      </c>
      <c r="E353" s="73">
        <f>VLOOKUP(C353,BD!H:I,2,0)</f>
        <v>4561</v>
      </c>
      <c r="F353" s="47" t="s">
        <v>65</v>
      </c>
      <c r="G353" s="47" t="s">
        <v>331</v>
      </c>
      <c r="H353" s="80" t="s">
        <v>336</v>
      </c>
      <c r="I353" s="47" t="s">
        <v>36</v>
      </c>
      <c r="J353" s="47" t="s">
        <v>365</v>
      </c>
      <c r="K353" s="75">
        <v>6324661</v>
      </c>
      <c r="L353" s="47"/>
      <c r="M353" s="47" t="s">
        <v>339</v>
      </c>
      <c r="N353" s="47" t="s">
        <v>340</v>
      </c>
      <c r="O353" s="47">
        <v>741</v>
      </c>
      <c r="P353" s="82" t="s">
        <v>344</v>
      </c>
      <c r="Q353" s="76" t="s">
        <v>356</v>
      </c>
      <c r="R353" s="77">
        <v>43524</v>
      </c>
      <c r="S353" s="77">
        <v>44620</v>
      </c>
      <c r="T353" s="73" t="s">
        <v>37</v>
      </c>
      <c r="U353" s="77">
        <v>43945</v>
      </c>
      <c r="V353" s="77">
        <v>44310</v>
      </c>
      <c r="W353" s="76" t="s">
        <v>37</v>
      </c>
      <c r="X353" s="76" t="s">
        <v>43</v>
      </c>
      <c r="Y353" s="47" t="s">
        <v>741</v>
      </c>
      <c r="Z353" s="73" t="s">
        <v>830</v>
      </c>
    </row>
    <row r="354" spans="1:26" ht="36.75" customHeight="1" x14ac:dyDescent="0.3">
      <c r="A354" s="72" t="s">
        <v>99</v>
      </c>
      <c r="B354" s="72" t="s">
        <v>100</v>
      </c>
      <c r="C354" s="81" t="s">
        <v>101</v>
      </c>
      <c r="D354" s="46" t="s">
        <v>40</v>
      </c>
      <c r="E354" s="73">
        <f>VLOOKUP(C354,BD!H:I,2,0)</f>
        <v>4561</v>
      </c>
      <c r="F354" s="47" t="s">
        <v>65</v>
      </c>
      <c r="G354" s="47" t="s">
        <v>331</v>
      </c>
      <c r="H354" s="80" t="s">
        <v>336</v>
      </c>
      <c r="I354" s="47" t="s">
        <v>36</v>
      </c>
      <c r="J354" s="47" t="s">
        <v>365</v>
      </c>
      <c r="K354" s="75">
        <v>6324661</v>
      </c>
      <c r="L354" s="47"/>
      <c r="M354" s="47" t="s">
        <v>339</v>
      </c>
      <c r="N354" s="47" t="s">
        <v>340</v>
      </c>
      <c r="O354" s="47">
        <v>909</v>
      </c>
      <c r="P354" s="82" t="s">
        <v>345</v>
      </c>
      <c r="Q354" s="76" t="s">
        <v>356</v>
      </c>
      <c r="R354" s="77">
        <v>43524</v>
      </c>
      <c r="S354" s="77">
        <v>44620</v>
      </c>
      <c r="T354" s="73" t="s">
        <v>37</v>
      </c>
      <c r="U354" s="77">
        <v>43945</v>
      </c>
      <c r="V354" s="77">
        <v>44310</v>
      </c>
      <c r="W354" s="76" t="s">
        <v>37</v>
      </c>
      <c r="X354" s="76" t="s">
        <v>43</v>
      </c>
      <c r="Y354" s="47" t="s">
        <v>741</v>
      </c>
      <c r="Z354" s="73" t="s">
        <v>830</v>
      </c>
    </row>
    <row r="355" spans="1:26" ht="36.75" customHeight="1" x14ac:dyDescent="0.3">
      <c r="A355" s="72" t="s">
        <v>99</v>
      </c>
      <c r="B355" s="72" t="s">
        <v>100</v>
      </c>
      <c r="C355" s="81" t="s">
        <v>101</v>
      </c>
      <c r="D355" s="46" t="s">
        <v>40</v>
      </c>
      <c r="E355" s="73">
        <f>VLOOKUP(C355,BD!H:I,2,0)</f>
        <v>4561</v>
      </c>
      <c r="F355" s="47" t="s">
        <v>65</v>
      </c>
      <c r="G355" s="47" t="s">
        <v>331</v>
      </c>
      <c r="H355" s="80" t="s">
        <v>336</v>
      </c>
      <c r="I355" s="47" t="s">
        <v>36</v>
      </c>
      <c r="J355" s="47" t="s">
        <v>365</v>
      </c>
      <c r="K355" s="75">
        <v>6324661</v>
      </c>
      <c r="L355" s="47"/>
      <c r="M355" s="47" t="s">
        <v>339</v>
      </c>
      <c r="N355" s="47" t="s">
        <v>340</v>
      </c>
      <c r="O355" s="47">
        <v>910</v>
      </c>
      <c r="P355" s="82" t="s">
        <v>346</v>
      </c>
      <c r="Q355" s="76" t="s">
        <v>356</v>
      </c>
      <c r="R355" s="77">
        <v>43524</v>
      </c>
      <c r="S355" s="77">
        <v>44620</v>
      </c>
      <c r="T355" s="73" t="s">
        <v>37</v>
      </c>
      <c r="U355" s="77">
        <v>43945</v>
      </c>
      <c r="V355" s="77">
        <v>44310</v>
      </c>
      <c r="W355" s="76" t="s">
        <v>37</v>
      </c>
      <c r="X355" s="76" t="s">
        <v>43</v>
      </c>
      <c r="Y355" s="47" t="s">
        <v>741</v>
      </c>
      <c r="Z355" s="73" t="s">
        <v>830</v>
      </c>
    </row>
    <row r="356" spans="1:26" ht="36.75" customHeight="1" x14ac:dyDescent="0.3">
      <c r="A356" s="72" t="s">
        <v>99</v>
      </c>
      <c r="B356" s="72" t="s">
        <v>100</v>
      </c>
      <c r="C356" s="81" t="s">
        <v>101</v>
      </c>
      <c r="D356" s="46" t="s">
        <v>40</v>
      </c>
      <c r="E356" s="73">
        <f>VLOOKUP(C356,BD!H:I,2,0)</f>
        <v>4561</v>
      </c>
      <c r="F356" s="47" t="s">
        <v>65</v>
      </c>
      <c r="G356" s="47" t="s">
        <v>331</v>
      </c>
      <c r="H356" s="80" t="s">
        <v>336</v>
      </c>
      <c r="I356" s="47" t="s">
        <v>36</v>
      </c>
      <c r="J356" s="47" t="s">
        <v>365</v>
      </c>
      <c r="K356" s="75">
        <v>6324661</v>
      </c>
      <c r="L356" s="47"/>
      <c r="M356" s="47" t="s">
        <v>339</v>
      </c>
      <c r="N356" s="47" t="s">
        <v>340</v>
      </c>
      <c r="O356" s="47">
        <v>911</v>
      </c>
      <c r="P356" s="82" t="s">
        <v>347</v>
      </c>
      <c r="Q356" s="76" t="s">
        <v>356</v>
      </c>
      <c r="R356" s="77">
        <v>43524</v>
      </c>
      <c r="S356" s="77">
        <v>44620</v>
      </c>
      <c r="T356" s="73" t="s">
        <v>37</v>
      </c>
      <c r="U356" s="77">
        <v>43945</v>
      </c>
      <c r="V356" s="77">
        <v>44310</v>
      </c>
      <c r="W356" s="76" t="s">
        <v>37</v>
      </c>
      <c r="X356" s="76" t="s">
        <v>43</v>
      </c>
      <c r="Y356" s="47" t="s">
        <v>741</v>
      </c>
      <c r="Z356" s="73" t="s">
        <v>830</v>
      </c>
    </row>
    <row r="357" spans="1:26" ht="36.75" customHeight="1" x14ac:dyDescent="0.3">
      <c r="A357" s="72" t="s">
        <v>99</v>
      </c>
      <c r="B357" s="72" t="s">
        <v>100</v>
      </c>
      <c r="C357" s="81" t="s">
        <v>101</v>
      </c>
      <c r="D357" s="46" t="s">
        <v>40</v>
      </c>
      <c r="E357" s="73">
        <f>VLOOKUP(C357,BD!H:I,2,0)</f>
        <v>4561</v>
      </c>
      <c r="F357" s="47" t="s">
        <v>65</v>
      </c>
      <c r="G357" s="47" t="s">
        <v>331</v>
      </c>
      <c r="H357" s="80" t="s">
        <v>336</v>
      </c>
      <c r="I357" s="47" t="s">
        <v>36</v>
      </c>
      <c r="J357" s="47" t="s">
        <v>365</v>
      </c>
      <c r="K357" s="75">
        <v>6324661</v>
      </c>
      <c r="L357" s="47"/>
      <c r="M357" s="47" t="s">
        <v>339</v>
      </c>
      <c r="N357" s="47" t="s">
        <v>340</v>
      </c>
      <c r="O357" s="47">
        <v>912</v>
      </c>
      <c r="P357" s="82" t="s">
        <v>348</v>
      </c>
      <c r="Q357" s="76" t="s">
        <v>356</v>
      </c>
      <c r="R357" s="77">
        <v>43524</v>
      </c>
      <c r="S357" s="77">
        <v>44620</v>
      </c>
      <c r="T357" s="73" t="s">
        <v>37</v>
      </c>
      <c r="U357" s="77">
        <v>43945</v>
      </c>
      <c r="V357" s="77">
        <v>44310</v>
      </c>
      <c r="W357" s="76" t="s">
        <v>37</v>
      </c>
      <c r="X357" s="76" t="s">
        <v>43</v>
      </c>
      <c r="Y357" s="47" t="s">
        <v>741</v>
      </c>
      <c r="Z357" s="73" t="s">
        <v>830</v>
      </c>
    </row>
    <row r="358" spans="1:26" ht="36.75" customHeight="1" x14ac:dyDescent="0.3">
      <c r="A358" s="72" t="s">
        <v>99</v>
      </c>
      <c r="B358" s="72" t="s">
        <v>100</v>
      </c>
      <c r="C358" s="81" t="s">
        <v>101</v>
      </c>
      <c r="D358" s="46" t="s">
        <v>40</v>
      </c>
      <c r="E358" s="73">
        <f>VLOOKUP(C358,BD!H:I,2,0)</f>
        <v>4561</v>
      </c>
      <c r="F358" s="47" t="s">
        <v>65</v>
      </c>
      <c r="G358" s="47" t="s">
        <v>331</v>
      </c>
      <c r="H358" s="80" t="s">
        <v>336</v>
      </c>
      <c r="I358" s="47" t="s">
        <v>36</v>
      </c>
      <c r="J358" s="47" t="s">
        <v>365</v>
      </c>
      <c r="K358" s="75">
        <v>6324661</v>
      </c>
      <c r="L358" s="47"/>
      <c r="M358" s="47" t="s">
        <v>339</v>
      </c>
      <c r="N358" s="47" t="s">
        <v>340</v>
      </c>
      <c r="O358" s="47">
        <v>913</v>
      </c>
      <c r="P358" s="82" t="s">
        <v>349</v>
      </c>
      <c r="Q358" s="76" t="s">
        <v>356</v>
      </c>
      <c r="R358" s="77">
        <v>43524</v>
      </c>
      <c r="S358" s="77">
        <v>44620</v>
      </c>
      <c r="T358" s="73" t="s">
        <v>37</v>
      </c>
      <c r="U358" s="77">
        <v>43945</v>
      </c>
      <c r="V358" s="77">
        <v>44310</v>
      </c>
      <c r="W358" s="76" t="s">
        <v>37</v>
      </c>
      <c r="X358" s="76" t="s">
        <v>43</v>
      </c>
      <c r="Y358" s="47" t="s">
        <v>741</v>
      </c>
      <c r="Z358" s="73" t="s">
        <v>830</v>
      </c>
    </row>
    <row r="359" spans="1:26" ht="36.75" customHeight="1" x14ac:dyDescent="0.3">
      <c r="A359" s="72" t="s">
        <v>99</v>
      </c>
      <c r="B359" s="72" t="s">
        <v>100</v>
      </c>
      <c r="C359" s="81" t="s">
        <v>101</v>
      </c>
      <c r="D359" s="46" t="s">
        <v>40</v>
      </c>
      <c r="E359" s="73">
        <f>VLOOKUP(C359,BD!H:I,2,0)</f>
        <v>4561</v>
      </c>
      <c r="F359" s="47" t="s">
        <v>65</v>
      </c>
      <c r="G359" s="47" t="s">
        <v>331</v>
      </c>
      <c r="H359" s="80" t="s">
        <v>336</v>
      </c>
      <c r="I359" s="47" t="s">
        <v>36</v>
      </c>
      <c r="J359" s="47" t="s">
        <v>365</v>
      </c>
      <c r="K359" s="75">
        <v>6324661</v>
      </c>
      <c r="L359" s="47"/>
      <c r="M359" s="47" t="s">
        <v>339</v>
      </c>
      <c r="N359" s="47" t="s">
        <v>340</v>
      </c>
      <c r="O359" s="47">
        <v>914</v>
      </c>
      <c r="P359" s="82" t="s">
        <v>350</v>
      </c>
      <c r="Q359" s="76" t="s">
        <v>356</v>
      </c>
      <c r="R359" s="77">
        <v>43524</v>
      </c>
      <c r="S359" s="77">
        <v>44620</v>
      </c>
      <c r="T359" s="73" t="s">
        <v>37</v>
      </c>
      <c r="U359" s="77">
        <v>43945</v>
      </c>
      <c r="V359" s="77">
        <v>44310</v>
      </c>
      <c r="W359" s="76" t="s">
        <v>37</v>
      </c>
      <c r="X359" s="76" t="s">
        <v>43</v>
      </c>
      <c r="Y359" s="47" t="s">
        <v>741</v>
      </c>
      <c r="Z359" s="73" t="s">
        <v>830</v>
      </c>
    </row>
    <row r="360" spans="1:26" ht="36.75" customHeight="1" x14ac:dyDescent="0.3">
      <c r="A360" s="72" t="s">
        <v>99</v>
      </c>
      <c r="B360" s="72" t="s">
        <v>100</v>
      </c>
      <c r="C360" s="81" t="s">
        <v>101</v>
      </c>
      <c r="D360" s="46" t="s">
        <v>40</v>
      </c>
      <c r="E360" s="73">
        <f>VLOOKUP(C360,BD!H:I,2,0)</f>
        <v>4561</v>
      </c>
      <c r="F360" s="47" t="s">
        <v>65</v>
      </c>
      <c r="G360" s="47" t="s">
        <v>331</v>
      </c>
      <c r="H360" s="80" t="s">
        <v>336</v>
      </c>
      <c r="I360" s="47" t="s">
        <v>36</v>
      </c>
      <c r="J360" s="47" t="s">
        <v>365</v>
      </c>
      <c r="K360" s="75">
        <v>6324661</v>
      </c>
      <c r="L360" s="47"/>
      <c r="M360" s="47" t="s">
        <v>339</v>
      </c>
      <c r="N360" s="47" t="s">
        <v>340</v>
      </c>
      <c r="O360" s="47">
        <v>915</v>
      </c>
      <c r="P360" s="82" t="s">
        <v>351</v>
      </c>
      <c r="Q360" s="76" t="s">
        <v>356</v>
      </c>
      <c r="R360" s="77">
        <v>43524</v>
      </c>
      <c r="S360" s="77">
        <v>44620</v>
      </c>
      <c r="T360" s="73" t="s">
        <v>37</v>
      </c>
      <c r="U360" s="77">
        <v>43945</v>
      </c>
      <c r="V360" s="77">
        <v>44310</v>
      </c>
      <c r="W360" s="76" t="s">
        <v>37</v>
      </c>
      <c r="X360" s="76" t="s">
        <v>43</v>
      </c>
      <c r="Y360" s="47" t="s">
        <v>741</v>
      </c>
      <c r="Z360" s="73" t="s">
        <v>830</v>
      </c>
    </row>
    <row r="361" spans="1:26" ht="36.75" customHeight="1" x14ac:dyDescent="0.3">
      <c r="A361" s="72" t="s">
        <v>99</v>
      </c>
      <c r="B361" s="72" t="s">
        <v>100</v>
      </c>
      <c r="C361" s="81" t="s">
        <v>101</v>
      </c>
      <c r="D361" s="46" t="s">
        <v>40</v>
      </c>
      <c r="E361" s="73">
        <f>VLOOKUP(C361,BD!H:I,2,0)</f>
        <v>4561</v>
      </c>
      <c r="F361" s="47" t="s">
        <v>65</v>
      </c>
      <c r="G361" s="47" t="s">
        <v>331</v>
      </c>
      <c r="H361" s="80" t="s">
        <v>336</v>
      </c>
      <c r="I361" s="47" t="s">
        <v>36</v>
      </c>
      <c r="J361" s="47" t="s">
        <v>365</v>
      </c>
      <c r="K361" s="75">
        <v>6324661</v>
      </c>
      <c r="L361" s="47"/>
      <c r="M361" s="47" t="s">
        <v>339</v>
      </c>
      <c r="N361" s="47" t="s">
        <v>340</v>
      </c>
      <c r="O361" s="47">
        <v>916</v>
      </c>
      <c r="P361" s="82" t="s">
        <v>352</v>
      </c>
      <c r="Q361" s="76" t="s">
        <v>356</v>
      </c>
      <c r="R361" s="77">
        <v>43524</v>
      </c>
      <c r="S361" s="77">
        <v>44620</v>
      </c>
      <c r="T361" s="73" t="s">
        <v>37</v>
      </c>
      <c r="U361" s="77">
        <v>43945</v>
      </c>
      <c r="V361" s="77">
        <v>44310</v>
      </c>
      <c r="W361" s="76" t="s">
        <v>37</v>
      </c>
      <c r="X361" s="76" t="s">
        <v>43</v>
      </c>
      <c r="Y361" s="47" t="s">
        <v>741</v>
      </c>
      <c r="Z361" s="73" t="s">
        <v>830</v>
      </c>
    </row>
    <row r="362" spans="1:26" ht="36.75" customHeight="1" x14ac:dyDescent="0.3">
      <c r="A362" s="72" t="s">
        <v>99</v>
      </c>
      <c r="B362" s="72" t="s">
        <v>100</v>
      </c>
      <c r="C362" s="81" t="s">
        <v>101</v>
      </c>
      <c r="D362" s="46" t="s">
        <v>40</v>
      </c>
      <c r="E362" s="73">
        <f>VLOOKUP(C362,BD!H:I,2,0)</f>
        <v>4561</v>
      </c>
      <c r="F362" s="47" t="s">
        <v>65</v>
      </c>
      <c r="G362" s="47" t="s">
        <v>331</v>
      </c>
      <c r="H362" s="80" t="s">
        <v>336</v>
      </c>
      <c r="I362" s="47" t="s">
        <v>36</v>
      </c>
      <c r="J362" s="47" t="s">
        <v>365</v>
      </c>
      <c r="K362" s="75">
        <v>6324661</v>
      </c>
      <c r="L362" s="47"/>
      <c r="M362" s="47" t="s">
        <v>339</v>
      </c>
      <c r="N362" s="47" t="s">
        <v>340</v>
      </c>
      <c r="O362" s="47">
        <v>917</v>
      </c>
      <c r="P362" s="82" t="s">
        <v>353</v>
      </c>
      <c r="Q362" s="76" t="s">
        <v>356</v>
      </c>
      <c r="R362" s="77">
        <v>43524</v>
      </c>
      <c r="S362" s="77">
        <v>44620</v>
      </c>
      <c r="T362" s="73" t="s">
        <v>37</v>
      </c>
      <c r="U362" s="77">
        <v>43945</v>
      </c>
      <c r="V362" s="77">
        <v>44310</v>
      </c>
      <c r="W362" s="76" t="s">
        <v>37</v>
      </c>
      <c r="X362" s="76" t="s">
        <v>43</v>
      </c>
      <c r="Y362" s="47" t="s">
        <v>741</v>
      </c>
      <c r="Z362" s="73" t="s">
        <v>830</v>
      </c>
    </row>
    <row r="363" spans="1:26" ht="36.75" customHeight="1" x14ac:dyDescent="0.3">
      <c r="A363" s="72" t="s">
        <v>99</v>
      </c>
      <c r="B363" s="72" t="s">
        <v>100</v>
      </c>
      <c r="C363" s="81" t="s">
        <v>101</v>
      </c>
      <c r="D363" s="46" t="s">
        <v>40</v>
      </c>
      <c r="E363" s="73">
        <f>VLOOKUP(C363,BD!H:I,2,0)</f>
        <v>4561</v>
      </c>
      <c r="F363" s="47" t="s">
        <v>65</v>
      </c>
      <c r="G363" s="47" t="s">
        <v>331</v>
      </c>
      <c r="H363" s="80" t="s">
        <v>336</v>
      </c>
      <c r="I363" s="47" t="s">
        <v>36</v>
      </c>
      <c r="J363" s="47" t="s">
        <v>365</v>
      </c>
      <c r="K363" s="75">
        <v>6324661</v>
      </c>
      <c r="L363" s="47"/>
      <c r="M363" s="47" t="s">
        <v>339</v>
      </c>
      <c r="N363" s="47" t="s">
        <v>340</v>
      </c>
      <c r="O363" s="47">
        <v>918</v>
      </c>
      <c r="P363" s="82" t="s">
        <v>354</v>
      </c>
      <c r="Q363" s="76" t="s">
        <v>356</v>
      </c>
      <c r="R363" s="77">
        <v>43524</v>
      </c>
      <c r="S363" s="77">
        <v>44620</v>
      </c>
      <c r="T363" s="73" t="s">
        <v>37</v>
      </c>
      <c r="U363" s="77">
        <v>43945</v>
      </c>
      <c r="V363" s="77">
        <v>44310</v>
      </c>
      <c r="W363" s="76" t="s">
        <v>37</v>
      </c>
      <c r="X363" s="76" t="s">
        <v>43</v>
      </c>
      <c r="Y363" s="47" t="s">
        <v>741</v>
      </c>
      <c r="Z363" s="73" t="s">
        <v>830</v>
      </c>
    </row>
    <row r="364" spans="1:26" ht="36.75" customHeight="1" x14ac:dyDescent="0.3">
      <c r="A364" s="72" t="s">
        <v>99</v>
      </c>
      <c r="B364" s="72" t="s">
        <v>100</v>
      </c>
      <c r="C364" s="81" t="s">
        <v>101</v>
      </c>
      <c r="D364" s="46" t="s">
        <v>40</v>
      </c>
      <c r="E364" s="73">
        <f>VLOOKUP(C364,BD!H:I,2,0)</f>
        <v>4561</v>
      </c>
      <c r="F364" s="47" t="s">
        <v>65</v>
      </c>
      <c r="G364" s="47" t="s">
        <v>331</v>
      </c>
      <c r="H364" s="80" t="s">
        <v>336</v>
      </c>
      <c r="I364" s="47" t="s">
        <v>36</v>
      </c>
      <c r="J364" s="47" t="s">
        <v>365</v>
      </c>
      <c r="K364" s="75">
        <v>6324661</v>
      </c>
      <c r="L364" s="47"/>
      <c r="M364" s="47" t="s">
        <v>339</v>
      </c>
      <c r="N364" s="47" t="s">
        <v>340</v>
      </c>
      <c r="O364" s="47">
        <v>950</v>
      </c>
      <c r="P364" s="82" t="s">
        <v>355</v>
      </c>
      <c r="Q364" s="76" t="s">
        <v>356</v>
      </c>
      <c r="R364" s="77">
        <v>43524</v>
      </c>
      <c r="S364" s="77">
        <v>44620</v>
      </c>
      <c r="T364" s="73" t="s">
        <v>37</v>
      </c>
      <c r="U364" s="77">
        <v>43945</v>
      </c>
      <c r="V364" s="77">
        <v>44310</v>
      </c>
      <c r="W364" s="76" t="s">
        <v>37</v>
      </c>
      <c r="X364" s="76" t="s">
        <v>43</v>
      </c>
      <c r="Y364" s="47" t="s">
        <v>741</v>
      </c>
      <c r="Z364" s="73" t="s">
        <v>830</v>
      </c>
    </row>
    <row r="365" spans="1:26" ht="36.75" customHeight="1" x14ac:dyDescent="0.3">
      <c r="A365" s="72" t="s">
        <v>99</v>
      </c>
      <c r="B365" s="72" t="s">
        <v>100</v>
      </c>
      <c r="C365" s="81" t="s">
        <v>101</v>
      </c>
      <c r="D365" s="46" t="s">
        <v>40</v>
      </c>
      <c r="E365" s="73">
        <f>VLOOKUP(C365,BD!H:I,2,0)</f>
        <v>4561</v>
      </c>
      <c r="F365" s="47" t="s">
        <v>65</v>
      </c>
      <c r="G365" s="47" t="s">
        <v>331</v>
      </c>
      <c r="H365" s="80" t="s">
        <v>337</v>
      </c>
      <c r="I365" s="47" t="s">
        <v>36</v>
      </c>
      <c r="J365" s="47" t="s">
        <v>366</v>
      </c>
      <c r="K365" s="75" t="s">
        <v>367</v>
      </c>
      <c r="L365" s="47"/>
      <c r="M365" s="47" t="s">
        <v>339</v>
      </c>
      <c r="N365" s="47" t="s">
        <v>340</v>
      </c>
      <c r="O365" s="47">
        <v>101</v>
      </c>
      <c r="P365" s="90" t="s">
        <v>121</v>
      </c>
      <c r="Q365" s="76" t="s">
        <v>356</v>
      </c>
      <c r="R365" s="77">
        <v>43524</v>
      </c>
      <c r="S365" s="77">
        <v>44620</v>
      </c>
      <c r="T365" s="73" t="s">
        <v>37</v>
      </c>
      <c r="U365" s="77">
        <v>43945</v>
      </c>
      <c r="V365" s="77">
        <v>44310</v>
      </c>
      <c r="W365" s="76" t="s">
        <v>37</v>
      </c>
      <c r="X365" s="76" t="s">
        <v>43</v>
      </c>
      <c r="Y365" s="47" t="s">
        <v>741</v>
      </c>
      <c r="Z365" s="73" t="s">
        <v>830</v>
      </c>
    </row>
    <row r="366" spans="1:26" ht="36.75" customHeight="1" x14ac:dyDescent="0.3">
      <c r="A366" s="72" t="s">
        <v>99</v>
      </c>
      <c r="B366" s="72" t="s">
        <v>100</v>
      </c>
      <c r="C366" s="81" t="s">
        <v>101</v>
      </c>
      <c r="D366" s="46" t="s">
        <v>40</v>
      </c>
      <c r="E366" s="73">
        <f>VLOOKUP(C366,BD!H:I,2,0)</f>
        <v>4561</v>
      </c>
      <c r="F366" s="47" t="s">
        <v>65</v>
      </c>
      <c r="G366" s="47" t="s">
        <v>331</v>
      </c>
      <c r="H366" s="80" t="s">
        <v>337</v>
      </c>
      <c r="I366" s="47" t="s">
        <v>36</v>
      </c>
      <c r="J366" s="47" t="s">
        <v>366</v>
      </c>
      <c r="K366" s="75" t="s">
        <v>367</v>
      </c>
      <c r="L366" s="47"/>
      <c r="M366" s="47" t="s">
        <v>339</v>
      </c>
      <c r="N366" s="47" t="s">
        <v>340</v>
      </c>
      <c r="O366" s="47">
        <v>102</v>
      </c>
      <c r="P366" s="90" t="s">
        <v>368</v>
      </c>
      <c r="Q366" s="76" t="s">
        <v>356</v>
      </c>
      <c r="R366" s="77">
        <v>43524</v>
      </c>
      <c r="S366" s="77">
        <v>44620</v>
      </c>
      <c r="T366" s="73" t="s">
        <v>37</v>
      </c>
      <c r="U366" s="77">
        <v>43945</v>
      </c>
      <c r="V366" s="77">
        <v>44310</v>
      </c>
      <c r="W366" s="76" t="s">
        <v>37</v>
      </c>
      <c r="X366" s="76" t="s">
        <v>43</v>
      </c>
      <c r="Y366" s="47" t="s">
        <v>741</v>
      </c>
      <c r="Z366" s="73" t="s">
        <v>830</v>
      </c>
    </row>
    <row r="367" spans="1:26" ht="56.25" customHeight="1" x14ac:dyDescent="0.3">
      <c r="A367" s="72" t="s">
        <v>99</v>
      </c>
      <c r="B367" s="72" t="s">
        <v>100</v>
      </c>
      <c r="C367" s="81" t="s">
        <v>101</v>
      </c>
      <c r="D367" s="46" t="s">
        <v>40</v>
      </c>
      <c r="E367" s="73">
        <f>VLOOKUP(C367,BD!H:I,2,0)</f>
        <v>4561</v>
      </c>
      <c r="F367" s="47" t="s">
        <v>65</v>
      </c>
      <c r="G367" s="47" t="s">
        <v>331</v>
      </c>
      <c r="H367" s="80" t="s">
        <v>337</v>
      </c>
      <c r="I367" s="47" t="s">
        <v>41</v>
      </c>
      <c r="J367" s="47" t="s">
        <v>366</v>
      </c>
      <c r="K367" s="75" t="s">
        <v>367</v>
      </c>
      <c r="L367" s="47"/>
      <c r="M367" s="47" t="s">
        <v>339</v>
      </c>
      <c r="N367" s="47" t="s">
        <v>340</v>
      </c>
      <c r="O367" s="47">
        <v>112</v>
      </c>
      <c r="P367" s="90" t="s">
        <v>124</v>
      </c>
      <c r="Q367" s="76" t="s">
        <v>356</v>
      </c>
      <c r="R367" s="77">
        <v>43524</v>
      </c>
      <c r="S367" s="77">
        <v>44620</v>
      </c>
      <c r="T367" s="73" t="s">
        <v>37</v>
      </c>
      <c r="U367" s="77">
        <v>43945</v>
      </c>
      <c r="V367" s="77">
        <v>44310</v>
      </c>
      <c r="W367" s="76" t="s">
        <v>37</v>
      </c>
      <c r="X367" s="76" t="s">
        <v>43</v>
      </c>
      <c r="Y367" s="47" t="s">
        <v>741</v>
      </c>
      <c r="Z367" s="73" t="s">
        <v>830</v>
      </c>
    </row>
    <row r="368" spans="1:26" ht="36.75" customHeight="1" x14ac:dyDescent="0.3">
      <c r="A368" s="72" t="s">
        <v>99</v>
      </c>
      <c r="B368" s="72" t="s">
        <v>100</v>
      </c>
      <c r="C368" s="81" t="s">
        <v>101</v>
      </c>
      <c r="D368" s="46" t="s">
        <v>40</v>
      </c>
      <c r="E368" s="73">
        <f>VLOOKUP(C368,BD!H:I,2,0)</f>
        <v>4561</v>
      </c>
      <c r="F368" s="47" t="s">
        <v>65</v>
      </c>
      <c r="G368" s="47" t="s">
        <v>331</v>
      </c>
      <c r="H368" s="80" t="s">
        <v>337</v>
      </c>
      <c r="I368" s="47" t="s">
        <v>36</v>
      </c>
      <c r="J368" s="47" t="s">
        <v>366</v>
      </c>
      <c r="K368" s="75" t="s">
        <v>367</v>
      </c>
      <c r="L368" s="47"/>
      <c r="M368" s="47" t="s">
        <v>339</v>
      </c>
      <c r="N368" s="47" t="s">
        <v>340</v>
      </c>
      <c r="O368" s="47">
        <v>312</v>
      </c>
      <c r="P368" s="90" t="s">
        <v>341</v>
      </c>
      <c r="Q368" s="76" t="s">
        <v>356</v>
      </c>
      <c r="R368" s="77">
        <v>43524</v>
      </c>
      <c r="S368" s="77">
        <v>44620</v>
      </c>
      <c r="T368" s="73" t="s">
        <v>37</v>
      </c>
      <c r="U368" s="77">
        <v>43945</v>
      </c>
      <c r="V368" s="77">
        <v>44310</v>
      </c>
      <c r="W368" s="76" t="s">
        <v>37</v>
      </c>
      <c r="X368" s="76" t="s">
        <v>43</v>
      </c>
      <c r="Y368" s="47" t="s">
        <v>741</v>
      </c>
      <c r="Z368" s="73" t="s">
        <v>830</v>
      </c>
    </row>
    <row r="369" spans="1:26" ht="36.75" customHeight="1" x14ac:dyDescent="0.3">
      <c r="A369" s="72" t="s">
        <v>99</v>
      </c>
      <c r="B369" s="72" t="s">
        <v>100</v>
      </c>
      <c r="C369" s="81" t="s">
        <v>101</v>
      </c>
      <c r="D369" s="45" t="s">
        <v>901</v>
      </c>
      <c r="E369" s="73">
        <f>VLOOKUP(C369,BD!H:I,2,0)</f>
        <v>4561</v>
      </c>
      <c r="F369" s="47" t="s">
        <v>65</v>
      </c>
      <c r="G369" s="47" t="s">
        <v>331</v>
      </c>
      <c r="H369" s="80" t="s">
        <v>337</v>
      </c>
      <c r="I369" s="47" t="s">
        <v>41</v>
      </c>
      <c r="J369" s="47" t="s">
        <v>366</v>
      </c>
      <c r="K369" s="75" t="s">
        <v>367</v>
      </c>
      <c r="L369" s="47"/>
      <c r="M369" s="47" t="s">
        <v>339</v>
      </c>
      <c r="N369" s="47" t="s">
        <v>340</v>
      </c>
      <c r="O369" s="47">
        <v>320</v>
      </c>
      <c r="P369" s="90" t="s">
        <v>227</v>
      </c>
      <c r="Q369" s="76" t="s">
        <v>356</v>
      </c>
      <c r="R369" s="77">
        <v>43524</v>
      </c>
      <c r="S369" s="77">
        <v>44620</v>
      </c>
      <c r="T369" s="73" t="s">
        <v>37</v>
      </c>
      <c r="U369" s="77">
        <v>43945</v>
      </c>
      <c r="V369" s="77">
        <v>44310</v>
      </c>
      <c r="W369" s="76" t="s">
        <v>37</v>
      </c>
      <c r="X369" s="76" t="s">
        <v>43</v>
      </c>
      <c r="Y369" s="47" t="s">
        <v>900</v>
      </c>
      <c r="Z369" s="73" t="s">
        <v>830</v>
      </c>
    </row>
    <row r="370" spans="1:26" ht="36.75" customHeight="1" x14ac:dyDescent="0.3">
      <c r="A370" s="72" t="s">
        <v>99</v>
      </c>
      <c r="B370" s="72" t="s">
        <v>100</v>
      </c>
      <c r="C370" s="81" t="s">
        <v>101</v>
      </c>
      <c r="D370" s="46" t="s">
        <v>40</v>
      </c>
      <c r="E370" s="73">
        <f>VLOOKUP(C370,BD!H:I,2,0)</f>
        <v>4561</v>
      </c>
      <c r="F370" s="47" t="s">
        <v>65</v>
      </c>
      <c r="G370" s="47" t="s">
        <v>331</v>
      </c>
      <c r="H370" s="80" t="s">
        <v>337</v>
      </c>
      <c r="I370" s="47" t="s">
        <v>36</v>
      </c>
      <c r="J370" s="47" t="s">
        <v>366</v>
      </c>
      <c r="K370" s="75" t="s">
        <v>367</v>
      </c>
      <c r="L370" s="47"/>
      <c r="M370" s="47" t="s">
        <v>339</v>
      </c>
      <c r="N370" s="47" t="s">
        <v>340</v>
      </c>
      <c r="O370" s="47">
        <v>328</v>
      </c>
      <c r="P370" s="90" t="s">
        <v>142</v>
      </c>
      <c r="Q370" s="76" t="s">
        <v>356</v>
      </c>
      <c r="R370" s="77">
        <v>43524</v>
      </c>
      <c r="S370" s="77">
        <v>44620</v>
      </c>
      <c r="T370" s="73" t="s">
        <v>37</v>
      </c>
      <c r="U370" s="77">
        <v>43945</v>
      </c>
      <c r="V370" s="77">
        <v>44310</v>
      </c>
      <c r="W370" s="76" t="s">
        <v>37</v>
      </c>
      <c r="X370" s="76" t="s">
        <v>43</v>
      </c>
      <c r="Y370" s="47" t="s">
        <v>741</v>
      </c>
      <c r="Z370" s="73" t="s">
        <v>830</v>
      </c>
    </row>
    <row r="371" spans="1:26" ht="36.75" customHeight="1" x14ac:dyDescent="0.3">
      <c r="A371" s="72" t="s">
        <v>99</v>
      </c>
      <c r="B371" s="72" t="s">
        <v>100</v>
      </c>
      <c r="C371" s="81" t="s">
        <v>101</v>
      </c>
      <c r="D371" s="46" t="s">
        <v>40</v>
      </c>
      <c r="E371" s="73">
        <f>VLOOKUP(C371,BD!H:I,2,0)</f>
        <v>4561</v>
      </c>
      <c r="F371" s="47" t="s">
        <v>65</v>
      </c>
      <c r="G371" s="47" t="s">
        <v>331</v>
      </c>
      <c r="H371" s="80" t="s">
        <v>337</v>
      </c>
      <c r="I371" s="47" t="s">
        <v>36</v>
      </c>
      <c r="J371" s="47" t="s">
        <v>366</v>
      </c>
      <c r="K371" s="75" t="s">
        <v>367</v>
      </c>
      <c r="L371" s="47"/>
      <c r="M371" s="47" t="s">
        <v>339</v>
      </c>
      <c r="N371" s="47" t="s">
        <v>340</v>
      </c>
      <c r="O371" s="47">
        <v>334</v>
      </c>
      <c r="P371" s="90" t="s">
        <v>343</v>
      </c>
      <c r="Q371" s="76" t="s">
        <v>356</v>
      </c>
      <c r="R371" s="77">
        <v>43524</v>
      </c>
      <c r="S371" s="77">
        <v>44620</v>
      </c>
      <c r="T371" s="73" t="s">
        <v>37</v>
      </c>
      <c r="U371" s="77">
        <v>43945</v>
      </c>
      <c r="V371" s="77">
        <v>44310</v>
      </c>
      <c r="W371" s="76" t="s">
        <v>37</v>
      </c>
      <c r="X371" s="76" t="s">
        <v>43</v>
      </c>
      <c r="Y371" s="47" t="s">
        <v>741</v>
      </c>
      <c r="Z371" s="73" t="s">
        <v>830</v>
      </c>
    </row>
    <row r="372" spans="1:26" ht="36.75" customHeight="1" x14ac:dyDescent="0.3">
      <c r="A372" s="72" t="s">
        <v>99</v>
      </c>
      <c r="B372" s="72" t="s">
        <v>100</v>
      </c>
      <c r="C372" s="81" t="s">
        <v>101</v>
      </c>
      <c r="D372" s="46" t="s">
        <v>40</v>
      </c>
      <c r="E372" s="73">
        <f>VLOOKUP(C372,BD!H:I,2,0)</f>
        <v>4561</v>
      </c>
      <c r="F372" s="47" t="s">
        <v>65</v>
      </c>
      <c r="G372" s="47" t="s">
        <v>331</v>
      </c>
      <c r="H372" s="80" t="s">
        <v>337</v>
      </c>
      <c r="I372" s="47" t="s">
        <v>36</v>
      </c>
      <c r="J372" s="47" t="s">
        <v>366</v>
      </c>
      <c r="K372" s="75" t="s">
        <v>367</v>
      </c>
      <c r="L372" s="47"/>
      <c r="M372" s="47" t="s">
        <v>339</v>
      </c>
      <c r="N372" s="47" t="s">
        <v>340</v>
      </c>
      <c r="O372" s="47">
        <v>359</v>
      </c>
      <c r="P372" s="90" t="s">
        <v>245</v>
      </c>
      <c r="Q372" s="76" t="s">
        <v>356</v>
      </c>
      <c r="R372" s="77">
        <v>43524</v>
      </c>
      <c r="S372" s="77">
        <v>44620</v>
      </c>
      <c r="T372" s="73" t="s">
        <v>37</v>
      </c>
      <c r="U372" s="77">
        <v>43945</v>
      </c>
      <c r="V372" s="77">
        <v>44310</v>
      </c>
      <c r="W372" s="76" t="s">
        <v>37</v>
      </c>
      <c r="X372" s="76" t="s">
        <v>43</v>
      </c>
      <c r="Y372" s="47" t="s">
        <v>741</v>
      </c>
      <c r="Z372" s="73" t="s">
        <v>830</v>
      </c>
    </row>
    <row r="373" spans="1:26" ht="36.75" customHeight="1" x14ac:dyDescent="0.3">
      <c r="A373" s="72" t="s">
        <v>99</v>
      </c>
      <c r="B373" s="72" t="s">
        <v>100</v>
      </c>
      <c r="C373" s="81" t="s">
        <v>101</v>
      </c>
      <c r="D373" s="46" t="s">
        <v>40</v>
      </c>
      <c r="E373" s="73">
        <f>VLOOKUP(C373,BD!H:I,2,0)</f>
        <v>4561</v>
      </c>
      <c r="F373" s="47" t="s">
        <v>65</v>
      </c>
      <c r="G373" s="47" t="s">
        <v>331</v>
      </c>
      <c r="H373" s="80" t="s">
        <v>337</v>
      </c>
      <c r="I373" s="47" t="s">
        <v>36</v>
      </c>
      <c r="J373" s="47" t="s">
        <v>366</v>
      </c>
      <c r="K373" s="75" t="s">
        <v>367</v>
      </c>
      <c r="L373" s="47"/>
      <c r="M373" s="47" t="s">
        <v>339</v>
      </c>
      <c r="N373" s="47" t="s">
        <v>340</v>
      </c>
      <c r="O373" s="47">
        <v>407</v>
      </c>
      <c r="P373" s="82" t="s">
        <v>232</v>
      </c>
      <c r="Q373" s="76" t="s">
        <v>356</v>
      </c>
      <c r="R373" s="77">
        <v>43524</v>
      </c>
      <c r="S373" s="77">
        <v>44620</v>
      </c>
      <c r="T373" s="73" t="s">
        <v>37</v>
      </c>
      <c r="U373" s="77">
        <v>43945</v>
      </c>
      <c r="V373" s="77">
        <v>44310</v>
      </c>
      <c r="W373" s="76" t="s">
        <v>37</v>
      </c>
      <c r="X373" s="76" t="s">
        <v>43</v>
      </c>
      <c r="Y373" s="47" t="s">
        <v>741</v>
      </c>
      <c r="Z373" s="73" t="s">
        <v>830</v>
      </c>
    </row>
    <row r="374" spans="1:26" ht="36.75" customHeight="1" x14ac:dyDescent="0.3">
      <c r="A374" s="72" t="s">
        <v>99</v>
      </c>
      <c r="B374" s="72" t="s">
        <v>100</v>
      </c>
      <c r="C374" s="81" t="s">
        <v>101</v>
      </c>
      <c r="D374" s="46" t="s">
        <v>40</v>
      </c>
      <c r="E374" s="73">
        <f>VLOOKUP(C374,BD!H:I,2,0)</f>
        <v>4561</v>
      </c>
      <c r="F374" s="47" t="s">
        <v>65</v>
      </c>
      <c r="G374" s="47" t="s">
        <v>331</v>
      </c>
      <c r="H374" s="80" t="s">
        <v>337</v>
      </c>
      <c r="I374" s="47" t="s">
        <v>36</v>
      </c>
      <c r="J374" s="47" t="s">
        <v>366</v>
      </c>
      <c r="K374" s="75" t="s">
        <v>367</v>
      </c>
      <c r="L374" s="47"/>
      <c r="M374" s="47" t="s">
        <v>339</v>
      </c>
      <c r="N374" s="47" t="s">
        <v>340</v>
      </c>
      <c r="O374" s="47">
        <v>501</v>
      </c>
      <c r="P374" s="82" t="s">
        <v>154</v>
      </c>
      <c r="Q374" s="76" t="s">
        <v>356</v>
      </c>
      <c r="R374" s="77">
        <v>43524</v>
      </c>
      <c r="S374" s="77">
        <v>44620</v>
      </c>
      <c r="T374" s="73" t="s">
        <v>37</v>
      </c>
      <c r="U374" s="77">
        <v>43945</v>
      </c>
      <c r="V374" s="77">
        <v>44310</v>
      </c>
      <c r="W374" s="76" t="s">
        <v>37</v>
      </c>
      <c r="X374" s="76" t="s">
        <v>43</v>
      </c>
      <c r="Y374" s="47" t="s">
        <v>741</v>
      </c>
      <c r="Z374" s="73" t="s">
        <v>830</v>
      </c>
    </row>
    <row r="375" spans="1:26" ht="36.75" customHeight="1" x14ac:dyDescent="0.3">
      <c r="A375" s="72" t="s">
        <v>99</v>
      </c>
      <c r="B375" s="72" t="s">
        <v>100</v>
      </c>
      <c r="C375" s="81" t="s">
        <v>101</v>
      </c>
      <c r="D375" s="45" t="s">
        <v>895</v>
      </c>
      <c r="E375" s="73">
        <f>VLOOKUP(C375,BD!H:I,2,0)</f>
        <v>4561</v>
      </c>
      <c r="F375" s="47" t="s">
        <v>65</v>
      </c>
      <c r="G375" s="47" t="s">
        <v>331</v>
      </c>
      <c r="H375" s="80" t="s">
        <v>337</v>
      </c>
      <c r="I375" s="47" t="s">
        <v>36</v>
      </c>
      <c r="J375" s="47" t="s">
        <v>366</v>
      </c>
      <c r="K375" s="75" t="s">
        <v>367</v>
      </c>
      <c r="L375" s="47"/>
      <c r="M375" s="47" t="s">
        <v>339</v>
      </c>
      <c r="N375" s="47" t="s">
        <v>340</v>
      </c>
      <c r="O375" s="47">
        <v>601</v>
      </c>
      <c r="P375" s="82" t="s">
        <v>369</v>
      </c>
      <c r="Q375" s="76" t="s">
        <v>356</v>
      </c>
      <c r="R375" s="77">
        <v>43524</v>
      </c>
      <c r="S375" s="77">
        <v>44620</v>
      </c>
      <c r="T375" s="73" t="s">
        <v>37</v>
      </c>
      <c r="U375" s="77">
        <v>43945</v>
      </c>
      <c r="V375" s="77">
        <v>44310</v>
      </c>
      <c r="W375" s="76" t="s">
        <v>37</v>
      </c>
      <c r="X375" s="76" t="s">
        <v>43</v>
      </c>
      <c r="Y375" s="47" t="s">
        <v>902</v>
      </c>
      <c r="Z375" s="73" t="s">
        <v>830</v>
      </c>
    </row>
    <row r="376" spans="1:26" ht="36.75" customHeight="1" x14ac:dyDescent="0.3">
      <c r="A376" s="72" t="s">
        <v>99</v>
      </c>
      <c r="B376" s="72" t="s">
        <v>100</v>
      </c>
      <c r="C376" s="81" t="s">
        <v>101</v>
      </c>
      <c r="D376" s="46" t="s">
        <v>40</v>
      </c>
      <c r="E376" s="73">
        <f>VLOOKUP(C376,BD!H:I,2,0)</f>
        <v>4561</v>
      </c>
      <c r="F376" s="47" t="s">
        <v>65</v>
      </c>
      <c r="G376" s="47" t="s">
        <v>331</v>
      </c>
      <c r="H376" s="80" t="s">
        <v>337</v>
      </c>
      <c r="I376" s="47" t="s">
        <v>36</v>
      </c>
      <c r="J376" s="47" t="s">
        <v>366</v>
      </c>
      <c r="K376" s="75" t="s">
        <v>367</v>
      </c>
      <c r="L376" s="47"/>
      <c r="M376" s="47" t="s">
        <v>339</v>
      </c>
      <c r="N376" s="47" t="s">
        <v>340</v>
      </c>
      <c r="O376" s="47">
        <v>706</v>
      </c>
      <c r="P376" s="82" t="s">
        <v>370</v>
      </c>
      <c r="Q376" s="76" t="s">
        <v>356</v>
      </c>
      <c r="R376" s="77">
        <v>43524</v>
      </c>
      <c r="S376" s="77">
        <v>44620</v>
      </c>
      <c r="T376" s="73" t="s">
        <v>37</v>
      </c>
      <c r="U376" s="77">
        <v>43945</v>
      </c>
      <c r="V376" s="77">
        <v>44310</v>
      </c>
      <c r="W376" s="76" t="s">
        <v>37</v>
      </c>
      <c r="X376" s="76" t="s">
        <v>43</v>
      </c>
      <c r="Y376" s="47" t="s">
        <v>741</v>
      </c>
      <c r="Z376" s="73" t="s">
        <v>830</v>
      </c>
    </row>
    <row r="377" spans="1:26" ht="36.75" customHeight="1" x14ac:dyDescent="0.3">
      <c r="A377" s="72" t="s">
        <v>99</v>
      </c>
      <c r="B377" s="72" t="s">
        <v>100</v>
      </c>
      <c r="C377" s="81" t="s">
        <v>101</v>
      </c>
      <c r="D377" s="46" t="s">
        <v>40</v>
      </c>
      <c r="E377" s="73">
        <f>VLOOKUP(C377,BD!H:I,2,0)</f>
        <v>4561</v>
      </c>
      <c r="F377" s="47" t="s">
        <v>65</v>
      </c>
      <c r="G377" s="47" t="s">
        <v>331</v>
      </c>
      <c r="H377" s="80" t="s">
        <v>337</v>
      </c>
      <c r="I377" s="47" t="s">
        <v>36</v>
      </c>
      <c r="J377" s="47" t="s">
        <v>366</v>
      </c>
      <c r="K377" s="75" t="s">
        <v>367</v>
      </c>
      <c r="L377" s="47"/>
      <c r="M377" s="47" t="s">
        <v>339</v>
      </c>
      <c r="N377" s="47" t="s">
        <v>340</v>
      </c>
      <c r="O377" s="47">
        <v>710</v>
      </c>
      <c r="P377" s="82" t="s">
        <v>371</v>
      </c>
      <c r="Q377" s="76" t="s">
        <v>356</v>
      </c>
      <c r="R377" s="77">
        <v>43524</v>
      </c>
      <c r="S377" s="77">
        <v>44620</v>
      </c>
      <c r="T377" s="73" t="s">
        <v>37</v>
      </c>
      <c r="U377" s="77">
        <v>43945</v>
      </c>
      <c r="V377" s="77">
        <v>44310</v>
      </c>
      <c r="W377" s="76" t="s">
        <v>37</v>
      </c>
      <c r="X377" s="76" t="s">
        <v>43</v>
      </c>
      <c r="Y377" s="47" t="s">
        <v>741</v>
      </c>
      <c r="Z377" s="73" t="s">
        <v>830</v>
      </c>
    </row>
    <row r="378" spans="1:26" ht="36.75" customHeight="1" x14ac:dyDescent="0.3">
      <c r="A378" s="72" t="s">
        <v>99</v>
      </c>
      <c r="B378" s="72" t="s">
        <v>100</v>
      </c>
      <c r="C378" s="81" t="s">
        <v>101</v>
      </c>
      <c r="D378" s="46" t="s">
        <v>40</v>
      </c>
      <c r="E378" s="73">
        <f>VLOOKUP(C378,BD!H:I,2,0)</f>
        <v>4561</v>
      </c>
      <c r="F378" s="47" t="s">
        <v>65</v>
      </c>
      <c r="G378" s="47" t="s">
        <v>331</v>
      </c>
      <c r="H378" s="80" t="s">
        <v>337</v>
      </c>
      <c r="I378" s="47" t="s">
        <v>36</v>
      </c>
      <c r="J378" s="47" t="s">
        <v>366</v>
      </c>
      <c r="K378" s="75" t="s">
        <v>367</v>
      </c>
      <c r="L378" s="47"/>
      <c r="M378" s="47" t="s">
        <v>339</v>
      </c>
      <c r="N378" s="47" t="s">
        <v>340</v>
      </c>
      <c r="O378" s="47">
        <v>712</v>
      </c>
      <c r="P378" s="82" t="s">
        <v>342</v>
      </c>
      <c r="Q378" s="76" t="s">
        <v>356</v>
      </c>
      <c r="R378" s="77">
        <v>43524</v>
      </c>
      <c r="S378" s="77">
        <v>44620</v>
      </c>
      <c r="T378" s="73" t="s">
        <v>37</v>
      </c>
      <c r="U378" s="77">
        <v>43945</v>
      </c>
      <c r="V378" s="77">
        <v>44310</v>
      </c>
      <c r="W378" s="76" t="s">
        <v>37</v>
      </c>
      <c r="X378" s="76" t="s">
        <v>43</v>
      </c>
      <c r="Y378" s="47" t="s">
        <v>741</v>
      </c>
      <c r="Z378" s="73" t="s">
        <v>830</v>
      </c>
    </row>
    <row r="379" spans="1:26" ht="36.75" customHeight="1" x14ac:dyDescent="0.3">
      <c r="A379" s="72" t="s">
        <v>99</v>
      </c>
      <c r="B379" s="72" t="s">
        <v>100</v>
      </c>
      <c r="C379" s="72" t="s">
        <v>101</v>
      </c>
      <c r="D379" s="46" t="s">
        <v>40</v>
      </c>
      <c r="E379" s="73">
        <f>VLOOKUP(C379,BD!H:I,2,0)</f>
        <v>4561</v>
      </c>
      <c r="F379" s="47" t="s">
        <v>65</v>
      </c>
      <c r="G379" s="47" t="s">
        <v>331</v>
      </c>
      <c r="H379" s="80" t="s">
        <v>337</v>
      </c>
      <c r="I379" s="47" t="s">
        <v>36</v>
      </c>
      <c r="J379" s="47" t="s">
        <v>366</v>
      </c>
      <c r="K379" s="75" t="s">
        <v>367</v>
      </c>
      <c r="L379" s="47"/>
      <c r="M379" s="47" t="s">
        <v>339</v>
      </c>
      <c r="N379" s="47" t="s">
        <v>340</v>
      </c>
      <c r="O379" s="47">
        <v>714</v>
      </c>
      <c r="P379" s="47" t="s">
        <v>159</v>
      </c>
      <c r="Q379" s="76" t="s">
        <v>356</v>
      </c>
      <c r="R379" s="77">
        <v>43524</v>
      </c>
      <c r="S379" s="77">
        <v>44620</v>
      </c>
      <c r="T379" s="73" t="s">
        <v>37</v>
      </c>
      <c r="U379" s="77">
        <v>43945</v>
      </c>
      <c r="V379" s="77">
        <v>44310</v>
      </c>
      <c r="W379" s="76" t="s">
        <v>37</v>
      </c>
      <c r="X379" s="76" t="s">
        <v>43</v>
      </c>
      <c r="Y379" s="47" t="s">
        <v>741</v>
      </c>
      <c r="Z379" s="73" t="s">
        <v>830</v>
      </c>
    </row>
    <row r="380" spans="1:26" ht="36.75" customHeight="1" x14ac:dyDescent="0.3">
      <c r="A380" s="72" t="s">
        <v>99</v>
      </c>
      <c r="B380" s="72" t="s">
        <v>100</v>
      </c>
      <c r="C380" s="81" t="s">
        <v>101</v>
      </c>
      <c r="D380" s="46" t="s">
        <v>40</v>
      </c>
      <c r="E380" s="73">
        <f>VLOOKUP(C380,BD!H:I,2,0)</f>
        <v>4561</v>
      </c>
      <c r="F380" s="47" t="s">
        <v>65</v>
      </c>
      <c r="G380" s="47" t="s">
        <v>331</v>
      </c>
      <c r="H380" s="80" t="s">
        <v>337</v>
      </c>
      <c r="I380" s="47" t="s">
        <v>41</v>
      </c>
      <c r="J380" s="47" t="s">
        <v>366</v>
      </c>
      <c r="K380" s="75" t="s">
        <v>367</v>
      </c>
      <c r="L380" s="47"/>
      <c r="M380" s="47" t="s">
        <v>339</v>
      </c>
      <c r="N380" s="47" t="s">
        <v>340</v>
      </c>
      <c r="O380" s="47">
        <v>719</v>
      </c>
      <c r="P380" s="82" t="s">
        <v>160</v>
      </c>
      <c r="Q380" s="76" t="s">
        <v>356</v>
      </c>
      <c r="R380" s="77">
        <v>43524</v>
      </c>
      <c r="S380" s="77">
        <v>44620</v>
      </c>
      <c r="T380" s="73" t="s">
        <v>37</v>
      </c>
      <c r="U380" s="77">
        <v>43945</v>
      </c>
      <c r="V380" s="77">
        <v>44310</v>
      </c>
      <c r="W380" s="76" t="s">
        <v>37</v>
      </c>
      <c r="X380" s="76" t="s">
        <v>43</v>
      </c>
      <c r="Y380" s="47" t="s">
        <v>741</v>
      </c>
      <c r="Z380" s="73" t="s">
        <v>830</v>
      </c>
    </row>
    <row r="381" spans="1:26" ht="36.75" customHeight="1" x14ac:dyDescent="0.3">
      <c r="A381" s="72" t="s">
        <v>99</v>
      </c>
      <c r="B381" s="72" t="s">
        <v>100</v>
      </c>
      <c r="C381" s="81" t="s">
        <v>101</v>
      </c>
      <c r="D381" s="46" t="s">
        <v>40</v>
      </c>
      <c r="E381" s="73">
        <f>VLOOKUP(C381,BD!H:I,2,0)</f>
        <v>4561</v>
      </c>
      <c r="F381" s="47" t="s">
        <v>65</v>
      </c>
      <c r="G381" s="47" t="s">
        <v>331</v>
      </c>
      <c r="H381" s="80" t="s">
        <v>337</v>
      </c>
      <c r="I381" s="47" t="s">
        <v>36</v>
      </c>
      <c r="J381" s="47" t="s">
        <v>366</v>
      </c>
      <c r="K381" s="75" t="s">
        <v>367</v>
      </c>
      <c r="L381" s="47"/>
      <c r="M381" s="47" t="s">
        <v>339</v>
      </c>
      <c r="N381" s="47" t="s">
        <v>340</v>
      </c>
      <c r="O381" s="47">
        <v>741</v>
      </c>
      <c r="P381" s="82" t="s">
        <v>344</v>
      </c>
      <c r="Q381" s="76" t="s">
        <v>356</v>
      </c>
      <c r="R381" s="77">
        <v>43524</v>
      </c>
      <c r="S381" s="77">
        <v>44620</v>
      </c>
      <c r="T381" s="73" t="s">
        <v>37</v>
      </c>
      <c r="U381" s="77">
        <v>43945</v>
      </c>
      <c r="V381" s="77">
        <v>44310</v>
      </c>
      <c r="W381" s="76" t="s">
        <v>37</v>
      </c>
      <c r="X381" s="76" t="s">
        <v>43</v>
      </c>
      <c r="Y381" s="47" t="s">
        <v>741</v>
      </c>
      <c r="Z381" s="73" t="s">
        <v>830</v>
      </c>
    </row>
    <row r="382" spans="1:26" ht="36.75" customHeight="1" x14ac:dyDescent="0.3">
      <c r="A382" s="72" t="s">
        <v>99</v>
      </c>
      <c r="B382" s="72" t="s">
        <v>100</v>
      </c>
      <c r="C382" s="81" t="s">
        <v>101</v>
      </c>
      <c r="D382" s="46" t="s">
        <v>40</v>
      </c>
      <c r="E382" s="73">
        <f>VLOOKUP(C382,BD!H:I,2,0)</f>
        <v>4561</v>
      </c>
      <c r="F382" s="47" t="s">
        <v>65</v>
      </c>
      <c r="G382" s="47" t="s">
        <v>331</v>
      </c>
      <c r="H382" s="80" t="s">
        <v>337</v>
      </c>
      <c r="I382" s="47" t="s">
        <v>36</v>
      </c>
      <c r="J382" s="47" t="s">
        <v>366</v>
      </c>
      <c r="K382" s="75" t="s">
        <v>367</v>
      </c>
      <c r="L382" s="47"/>
      <c r="M382" s="47" t="s">
        <v>339</v>
      </c>
      <c r="N382" s="47" t="s">
        <v>340</v>
      </c>
      <c r="O382" s="47">
        <v>909</v>
      </c>
      <c r="P382" s="82" t="s">
        <v>345</v>
      </c>
      <c r="Q382" s="76" t="s">
        <v>356</v>
      </c>
      <c r="R382" s="77">
        <v>43524</v>
      </c>
      <c r="S382" s="77">
        <v>44620</v>
      </c>
      <c r="T382" s="73" t="s">
        <v>37</v>
      </c>
      <c r="U382" s="77">
        <v>43945</v>
      </c>
      <c r="V382" s="77">
        <v>44310</v>
      </c>
      <c r="W382" s="76" t="s">
        <v>37</v>
      </c>
      <c r="X382" s="76" t="s">
        <v>43</v>
      </c>
      <c r="Y382" s="47" t="s">
        <v>741</v>
      </c>
      <c r="Z382" s="73" t="s">
        <v>830</v>
      </c>
    </row>
    <row r="383" spans="1:26" ht="36.75" customHeight="1" x14ac:dyDescent="0.3">
      <c r="A383" s="72" t="s">
        <v>99</v>
      </c>
      <c r="B383" s="72" t="s">
        <v>100</v>
      </c>
      <c r="C383" s="81" t="s">
        <v>101</v>
      </c>
      <c r="D383" s="46" t="s">
        <v>40</v>
      </c>
      <c r="E383" s="73">
        <f>VLOOKUP(C383,BD!H:I,2,0)</f>
        <v>4561</v>
      </c>
      <c r="F383" s="47" t="s">
        <v>65</v>
      </c>
      <c r="G383" s="47" t="s">
        <v>331</v>
      </c>
      <c r="H383" s="80" t="s">
        <v>337</v>
      </c>
      <c r="I383" s="47" t="s">
        <v>36</v>
      </c>
      <c r="J383" s="47" t="s">
        <v>366</v>
      </c>
      <c r="K383" s="75" t="s">
        <v>367</v>
      </c>
      <c r="L383" s="47"/>
      <c r="M383" s="47" t="s">
        <v>339</v>
      </c>
      <c r="N383" s="47" t="s">
        <v>340</v>
      </c>
      <c r="O383" s="47">
        <v>910</v>
      </c>
      <c r="P383" s="82" t="s">
        <v>346</v>
      </c>
      <c r="Q383" s="76" t="s">
        <v>356</v>
      </c>
      <c r="R383" s="77">
        <v>43524</v>
      </c>
      <c r="S383" s="77">
        <v>44620</v>
      </c>
      <c r="T383" s="73" t="s">
        <v>37</v>
      </c>
      <c r="U383" s="77">
        <v>43945</v>
      </c>
      <c r="V383" s="77">
        <v>44310</v>
      </c>
      <c r="W383" s="76" t="s">
        <v>37</v>
      </c>
      <c r="X383" s="76" t="s">
        <v>43</v>
      </c>
      <c r="Y383" s="47" t="s">
        <v>741</v>
      </c>
      <c r="Z383" s="73" t="s">
        <v>830</v>
      </c>
    </row>
    <row r="384" spans="1:26" ht="36.75" customHeight="1" x14ac:dyDescent="0.3">
      <c r="A384" s="72" t="s">
        <v>99</v>
      </c>
      <c r="B384" s="72" t="s">
        <v>100</v>
      </c>
      <c r="C384" s="81" t="s">
        <v>101</v>
      </c>
      <c r="D384" s="46" t="s">
        <v>40</v>
      </c>
      <c r="E384" s="73">
        <f>VLOOKUP(C384,BD!H:I,2,0)</f>
        <v>4561</v>
      </c>
      <c r="F384" s="47" t="s">
        <v>65</v>
      </c>
      <c r="G384" s="47" t="s">
        <v>331</v>
      </c>
      <c r="H384" s="80" t="s">
        <v>337</v>
      </c>
      <c r="I384" s="47" t="s">
        <v>36</v>
      </c>
      <c r="J384" s="47" t="s">
        <v>366</v>
      </c>
      <c r="K384" s="75" t="s">
        <v>367</v>
      </c>
      <c r="L384" s="47"/>
      <c r="M384" s="47" t="s">
        <v>339</v>
      </c>
      <c r="N384" s="47" t="s">
        <v>340</v>
      </c>
      <c r="O384" s="47">
        <v>911</v>
      </c>
      <c r="P384" s="82" t="s">
        <v>347</v>
      </c>
      <c r="Q384" s="76" t="s">
        <v>356</v>
      </c>
      <c r="R384" s="77">
        <v>43524</v>
      </c>
      <c r="S384" s="77">
        <v>44620</v>
      </c>
      <c r="T384" s="73" t="s">
        <v>37</v>
      </c>
      <c r="U384" s="77">
        <v>43945</v>
      </c>
      <c r="V384" s="77">
        <v>44310</v>
      </c>
      <c r="W384" s="76" t="s">
        <v>37</v>
      </c>
      <c r="X384" s="76" t="s">
        <v>43</v>
      </c>
      <c r="Y384" s="47" t="s">
        <v>741</v>
      </c>
      <c r="Z384" s="73" t="s">
        <v>830</v>
      </c>
    </row>
    <row r="385" spans="1:26" ht="36.75" customHeight="1" x14ac:dyDescent="0.3">
      <c r="A385" s="72" t="s">
        <v>99</v>
      </c>
      <c r="B385" s="72" t="s">
        <v>100</v>
      </c>
      <c r="C385" s="81" t="s">
        <v>101</v>
      </c>
      <c r="D385" s="46" t="s">
        <v>40</v>
      </c>
      <c r="E385" s="73">
        <f>VLOOKUP(C385,BD!H:I,2,0)</f>
        <v>4561</v>
      </c>
      <c r="F385" s="47" t="s">
        <v>65</v>
      </c>
      <c r="G385" s="47" t="s">
        <v>331</v>
      </c>
      <c r="H385" s="80" t="s">
        <v>337</v>
      </c>
      <c r="I385" s="47" t="s">
        <v>36</v>
      </c>
      <c r="J385" s="47" t="s">
        <v>366</v>
      </c>
      <c r="K385" s="75" t="s">
        <v>367</v>
      </c>
      <c r="L385" s="47"/>
      <c r="M385" s="47" t="s">
        <v>339</v>
      </c>
      <c r="N385" s="47" t="s">
        <v>340</v>
      </c>
      <c r="O385" s="47">
        <v>912</v>
      </c>
      <c r="P385" s="82" t="s">
        <v>348</v>
      </c>
      <c r="Q385" s="76" t="s">
        <v>356</v>
      </c>
      <c r="R385" s="77">
        <v>43524</v>
      </c>
      <c r="S385" s="77">
        <v>44620</v>
      </c>
      <c r="T385" s="73" t="s">
        <v>37</v>
      </c>
      <c r="U385" s="77">
        <v>43945</v>
      </c>
      <c r="V385" s="77">
        <v>44310</v>
      </c>
      <c r="W385" s="76" t="s">
        <v>37</v>
      </c>
      <c r="X385" s="76" t="s">
        <v>43</v>
      </c>
      <c r="Y385" s="47" t="s">
        <v>741</v>
      </c>
      <c r="Z385" s="73" t="s">
        <v>830</v>
      </c>
    </row>
    <row r="386" spans="1:26" ht="36.75" customHeight="1" x14ac:dyDescent="0.3">
      <c r="A386" s="72" t="s">
        <v>99</v>
      </c>
      <c r="B386" s="72" t="s">
        <v>100</v>
      </c>
      <c r="C386" s="81" t="s">
        <v>101</v>
      </c>
      <c r="D386" s="46" t="s">
        <v>40</v>
      </c>
      <c r="E386" s="73">
        <f>VLOOKUP(C386,BD!H:I,2,0)</f>
        <v>4561</v>
      </c>
      <c r="F386" s="47" t="s">
        <v>65</v>
      </c>
      <c r="G386" s="47" t="s">
        <v>331</v>
      </c>
      <c r="H386" s="80" t="s">
        <v>337</v>
      </c>
      <c r="I386" s="47" t="s">
        <v>36</v>
      </c>
      <c r="J386" s="47" t="s">
        <v>366</v>
      </c>
      <c r="K386" s="75" t="s">
        <v>367</v>
      </c>
      <c r="L386" s="47"/>
      <c r="M386" s="47" t="s">
        <v>339</v>
      </c>
      <c r="N386" s="47" t="s">
        <v>340</v>
      </c>
      <c r="O386" s="47">
        <v>913</v>
      </c>
      <c r="P386" s="82" t="s">
        <v>349</v>
      </c>
      <c r="Q386" s="76" t="s">
        <v>356</v>
      </c>
      <c r="R386" s="77">
        <v>43524</v>
      </c>
      <c r="S386" s="77">
        <v>44620</v>
      </c>
      <c r="T386" s="73" t="s">
        <v>37</v>
      </c>
      <c r="U386" s="77">
        <v>43945</v>
      </c>
      <c r="V386" s="77">
        <v>44310</v>
      </c>
      <c r="W386" s="76" t="s">
        <v>37</v>
      </c>
      <c r="X386" s="76" t="s">
        <v>43</v>
      </c>
      <c r="Y386" s="47" t="s">
        <v>741</v>
      </c>
      <c r="Z386" s="73" t="s">
        <v>830</v>
      </c>
    </row>
    <row r="387" spans="1:26" ht="36.75" customHeight="1" x14ac:dyDescent="0.3">
      <c r="A387" s="72" t="s">
        <v>99</v>
      </c>
      <c r="B387" s="72" t="s">
        <v>100</v>
      </c>
      <c r="C387" s="81" t="s">
        <v>101</v>
      </c>
      <c r="D387" s="46" t="s">
        <v>40</v>
      </c>
      <c r="E387" s="73">
        <f>VLOOKUP(C387,BD!H:I,2,0)</f>
        <v>4561</v>
      </c>
      <c r="F387" s="47" t="s">
        <v>65</v>
      </c>
      <c r="G387" s="47" t="s">
        <v>331</v>
      </c>
      <c r="H387" s="80" t="s">
        <v>337</v>
      </c>
      <c r="I387" s="47" t="s">
        <v>36</v>
      </c>
      <c r="J387" s="47" t="s">
        <v>366</v>
      </c>
      <c r="K387" s="75" t="s">
        <v>367</v>
      </c>
      <c r="L387" s="47"/>
      <c r="M387" s="47" t="s">
        <v>339</v>
      </c>
      <c r="N387" s="47" t="s">
        <v>340</v>
      </c>
      <c r="O387" s="47">
        <v>914</v>
      </c>
      <c r="P387" s="82" t="s">
        <v>350</v>
      </c>
      <c r="Q387" s="76" t="s">
        <v>356</v>
      </c>
      <c r="R387" s="77">
        <v>43524</v>
      </c>
      <c r="S387" s="77">
        <v>44620</v>
      </c>
      <c r="T387" s="73" t="s">
        <v>37</v>
      </c>
      <c r="U387" s="77">
        <v>43945</v>
      </c>
      <c r="V387" s="77">
        <v>44310</v>
      </c>
      <c r="W387" s="76" t="s">
        <v>37</v>
      </c>
      <c r="X387" s="76" t="s">
        <v>43</v>
      </c>
      <c r="Y387" s="47" t="s">
        <v>741</v>
      </c>
      <c r="Z387" s="73" t="s">
        <v>830</v>
      </c>
    </row>
    <row r="388" spans="1:26" ht="36.75" customHeight="1" x14ac:dyDescent="0.3">
      <c r="A388" s="72" t="s">
        <v>99</v>
      </c>
      <c r="B388" s="72" t="s">
        <v>100</v>
      </c>
      <c r="C388" s="81" t="s">
        <v>101</v>
      </c>
      <c r="D388" s="46" t="s">
        <v>40</v>
      </c>
      <c r="E388" s="73">
        <f>VLOOKUP(C388,BD!H:I,2,0)</f>
        <v>4561</v>
      </c>
      <c r="F388" s="47" t="s">
        <v>65</v>
      </c>
      <c r="G388" s="47" t="s">
        <v>331</v>
      </c>
      <c r="H388" s="80" t="s">
        <v>337</v>
      </c>
      <c r="I388" s="47" t="s">
        <v>36</v>
      </c>
      <c r="J388" s="47" t="s">
        <v>366</v>
      </c>
      <c r="K388" s="75" t="s">
        <v>367</v>
      </c>
      <c r="L388" s="47"/>
      <c r="M388" s="47" t="s">
        <v>339</v>
      </c>
      <c r="N388" s="47" t="s">
        <v>340</v>
      </c>
      <c r="O388" s="47">
        <v>915</v>
      </c>
      <c r="P388" s="82" t="s">
        <v>351</v>
      </c>
      <c r="Q388" s="76" t="s">
        <v>356</v>
      </c>
      <c r="R388" s="77">
        <v>43524</v>
      </c>
      <c r="S388" s="77">
        <v>44620</v>
      </c>
      <c r="T388" s="73" t="s">
        <v>37</v>
      </c>
      <c r="U388" s="77">
        <v>43945</v>
      </c>
      <c r="V388" s="77">
        <v>44310</v>
      </c>
      <c r="W388" s="76" t="s">
        <v>37</v>
      </c>
      <c r="X388" s="76" t="s">
        <v>43</v>
      </c>
      <c r="Y388" s="47" t="s">
        <v>741</v>
      </c>
      <c r="Z388" s="73" t="s">
        <v>830</v>
      </c>
    </row>
    <row r="389" spans="1:26" ht="36.75" customHeight="1" x14ac:dyDescent="0.3">
      <c r="A389" s="72" t="s">
        <v>99</v>
      </c>
      <c r="B389" s="72" t="s">
        <v>100</v>
      </c>
      <c r="C389" s="81" t="s">
        <v>101</v>
      </c>
      <c r="D389" s="46" t="s">
        <v>40</v>
      </c>
      <c r="E389" s="73">
        <f>VLOOKUP(C389,BD!H:I,2,0)</f>
        <v>4561</v>
      </c>
      <c r="F389" s="47" t="s">
        <v>65</v>
      </c>
      <c r="G389" s="47" t="s">
        <v>331</v>
      </c>
      <c r="H389" s="80" t="s">
        <v>337</v>
      </c>
      <c r="I389" s="47" t="s">
        <v>36</v>
      </c>
      <c r="J389" s="47" t="s">
        <v>366</v>
      </c>
      <c r="K389" s="75" t="s">
        <v>367</v>
      </c>
      <c r="L389" s="47"/>
      <c r="M389" s="47" t="s">
        <v>339</v>
      </c>
      <c r="N389" s="47" t="s">
        <v>340</v>
      </c>
      <c r="O389" s="47">
        <v>916</v>
      </c>
      <c r="P389" s="82" t="s">
        <v>352</v>
      </c>
      <c r="Q389" s="76" t="s">
        <v>356</v>
      </c>
      <c r="R389" s="77">
        <v>43524</v>
      </c>
      <c r="S389" s="77">
        <v>44620</v>
      </c>
      <c r="T389" s="73" t="s">
        <v>37</v>
      </c>
      <c r="U389" s="77">
        <v>43945</v>
      </c>
      <c r="V389" s="77">
        <v>44310</v>
      </c>
      <c r="W389" s="76" t="s">
        <v>37</v>
      </c>
      <c r="X389" s="76" t="s">
        <v>43</v>
      </c>
      <c r="Y389" s="47" t="s">
        <v>741</v>
      </c>
      <c r="Z389" s="73" t="s">
        <v>830</v>
      </c>
    </row>
    <row r="390" spans="1:26" ht="36.75" customHeight="1" x14ac:dyDescent="0.3">
      <c r="A390" s="72" t="s">
        <v>99</v>
      </c>
      <c r="B390" s="72" t="s">
        <v>100</v>
      </c>
      <c r="C390" s="81" t="s">
        <v>101</v>
      </c>
      <c r="D390" s="46" t="s">
        <v>40</v>
      </c>
      <c r="E390" s="73">
        <f>VLOOKUP(C390,BD!H:I,2,0)</f>
        <v>4561</v>
      </c>
      <c r="F390" s="47" t="s">
        <v>65</v>
      </c>
      <c r="G390" s="47" t="s">
        <v>331</v>
      </c>
      <c r="H390" s="80" t="s">
        <v>337</v>
      </c>
      <c r="I390" s="47" t="s">
        <v>36</v>
      </c>
      <c r="J390" s="47" t="s">
        <v>366</v>
      </c>
      <c r="K390" s="75" t="s">
        <v>367</v>
      </c>
      <c r="L390" s="47"/>
      <c r="M390" s="47" t="s">
        <v>339</v>
      </c>
      <c r="N390" s="47" t="s">
        <v>340</v>
      </c>
      <c r="O390" s="47">
        <v>917</v>
      </c>
      <c r="P390" s="82" t="s">
        <v>353</v>
      </c>
      <c r="Q390" s="76" t="s">
        <v>356</v>
      </c>
      <c r="R390" s="77">
        <v>43524</v>
      </c>
      <c r="S390" s="77">
        <v>44620</v>
      </c>
      <c r="T390" s="73" t="s">
        <v>37</v>
      </c>
      <c r="U390" s="77">
        <v>43945</v>
      </c>
      <c r="V390" s="77">
        <v>44310</v>
      </c>
      <c r="W390" s="76" t="s">
        <v>37</v>
      </c>
      <c r="X390" s="76" t="s">
        <v>43</v>
      </c>
      <c r="Y390" s="47" t="s">
        <v>741</v>
      </c>
      <c r="Z390" s="73" t="s">
        <v>830</v>
      </c>
    </row>
    <row r="391" spans="1:26" ht="36.75" customHeight="1" x14ac:dyDescent="0.3">
      <c r="A391" s="72" t="s">
        <v>99</v>
      </c>
      <c r="B391" s="72" t="s">
        <v>100</v>
      </c>
      <c r="C391" s="81" t="s">
        <v>101</v>
      </c>
      <c r="D391" s="46" t="s">
        <v>40</v>
      </c>
      <c r="E391" s="73">
        <f>VLOOKUP(C391,BD!H:I,2,0)</f>
        <v>4561</v>
      </c>
      <c r="F391" s="47" t="s">
        <v>65</v>
      </c>
      <c r="G391" s="47" t="s">
        <v>331</v>
      </c>
      <c r="H391" s="80" t="s">
        <v>337</v>
      </c>
      <c r="I391" s="47" t="s">
        <v>36</v>
      </c>
      <c r="J391" s="47" t="s">
        <v>366</v>
      </c>
      <c r="K391" s="75" t="s">
        <v>367</v>
      </c>
      <c r="L391" s="47"/>
      <c r="M391" s="47" t="s">
        <v>339</v>
      </c>
      <c r="N391" s="47" t="s">
        <v>340</v>
      </c>
      <c r="O391" s="47">
        <v>918</v>
      </c>
      <c r="P391" s="82" t="s">
        <v>354</v>
      </c>
      <c r="Q391" s="76" t="s">
        <v>356</v>
      </c>
      <c r="R391" s="77">
        <v>43524</v>
      </c>
      <c r="S391" s="77">
        <v>44620</v>
      </c>
      <c r="T391" s="73" t="s">
        <v>37</v>
      </c>
      <c r="U391" s="77">
        <v>43945</v>
      </c>
      <c r="V391" s="77">
        <v>44310</v>
      </c>
      <c r="W391" s="76" t="s">
        <v>37</v>
      </c>
      <c r="X391" s="76" t="s">
        <v>43</v>
      </c>
      <c r="Y391" s="47" t="s">
        <v>741</v>
      </c>
      <c r="Z391" s="73" t="s">
        <v>830</v>
      </c>
    </row>
    <row r="392" spans="1:26" ht="36.75" customHeight="1" x14ac:dyDescent="0.3">
      <c r="A392" s="72" t="s">
        <v>99</v>
      </c>
      <c r="B392" s="72" t="s">
        <v>100</v>
      </c>
      <c r="C392" s="81" t="s">
        <v>101</v>
      </c>
      <c r="D392" s="46" t="s">
        <v>40</v>
      </c>
      <c r="E392" s="73">
        <f>VLOOKUP(C392,BD!H:I,2,0)</f>
        <v>4561</v>
      </c>
      <c r="F392" s="47" t="s">
        <v>65</v>
      </c>
      <c r="G392" s="47" t="s">
        <v>331</v>
      </c>
      <c r="H392" s="80" t="s">
        <v>337</v>
      </c>
      <c r="I392" s="47" t="s">
        <v>36</v>
      </c>
      <c r="J392" s="47" t="s">
        <v>366</v>
      </c>
      <c r="K392" s="75" t="s">
        <v>367</v>
      </c>
      <c r="L392" s="47"/>
      <c r="M392" s="47" t="s">
        <v>339</v>
      </c>
      <c r="N392" s="47" t="s">
        <v>340</v>
      </c>
      <c r="O392" s="47">
        <v>950</v>
      </c>
      <c r="P392" s="82" t="s">
        <v>355</v>
      </c>
      <c r="Q392" s="76" t="s">
        <v>356</v>
      </c>
      <c r="R392" s="77">
        <v>43524</v>
      </c>
      <c r="S392" s="77">
        <v>44620</v>
      </c>
      <c r="T392" s="73" t="s">
        <v>37</v>
      </c>
      <c r="U392" s="77">
        <v>43945</v>
      </c>
      <c r="V392" s="77">
        <v>44310</v>
      </c>
      <c r="W392" s="76" t="s">
        <v>37</v>
      </c>
      <c r="X392" s="76" t="s">
        <v>43</v>
      </c>
      <c r="Y392" s="47" t="s">
        <v>741</v>
      </c>
      <c r="Z392" s="73" t="s">
        <v>830</v>
      </c>
    </row>
    <row r="393" spans="1:26" ht="35.25" customHeight="1" x14ac:dyDescent="0.3">
      <c r="A393" s="72" t="s">
        <v>99</v>
      </c>
      <c r="B393" s="72" t="s">
        <v>100</v>
      </c>
      <c r="C393" s="81" t="s">
        <v>107</v>
      </c>
      <c r="D393" s="46" t="s">
        <v>40</v>
      </c>
      <c r="E393" s="73">
        <f>VLOOKUP(C393,BD!H:I,2,0)</f>
        <v>237</v>
      </c>
      <c r="F393" s="47" t="s">
        <v>943</v>
      </c>
      <c r="G393" s="47" t="s">
        <v>944</v>
      </c>
      <c r="H393" s="80" t="s">
        <v>945</v>
      </c>
      <c r="I393" s="47" t="s">
        <v>41</v>
      </c>
      <c r="J393" s="47" t="s">
        <v>946</v>
      </c>
      <c r="K393" s="75">
        <v>8857915</v>
      </c>
      <c r="L393" s="47">
        <v>8857915</v>
      </c>
      <c r="M393" s="47" t="s">
        <v>947</v>
      </c>
      <c r="N393" s="47" t="s">
        <v>208</v>
      </c>
      <c r="O393" s="47">
        <v>101</v>
      </c>
      <c r="P393" s="47" t="s">
        <v>121</v>
      </c>
      <c r="Q393" s="76" t="s">
        <v>951</v>
      </c>
      <c r="R393" s="77">
        <v>43983</v>
      </c>
      <c r="S393" s="77">
        <v>44346</v>
      </c>
      <c r="T393" s="73" t="s">
        <v>37</v>
      </c>
      <c r="U393" s="77">
        <v>44088</v>
      </c>
      <c r="V393" s="77">
        <v>44453</v>
      </c>
      <c r="W393" s="73" t="s">
        <v>37</v>
      </c>
      <c r="X393" s="76" t="s">
        <v>508</v>
      </c>
      <c r="Y393" s="47" t="s">
        <v>741</v>
      </c>
      <c r="Z393" s="77" t="s">
        <v>952</v>
      </c>
    </row>
    <row r="394" spans="1:26" ht="35.25" customHeight="1" x14ac:dyDescent="0.3">
      <c r="A394" s="72" t="s">
        <v>99</v>
      </c>
      <c r="B394" s="72" t="s">
        <v>100</v>
      </c>
      <c r="C394" s="81" t="s">
        <v>107</v>
      </c>
      <c r="D394" s="46" t="s">
        <v>40</v>
      </c>
      <c r="E394" s="73">
        <f>VLOOKUP(C394,BD!H:I,2,0)</f>
        <v>237</v>
      </c>
      <c r="F394" s="47" t="s">
        <v>943</v>
      </c>
      <c r="G394" s="47" t="s">
        <v>944</v>
      </c>
      <c r="H394" s="80" t="s">
        <v>945</v>
      </c>
      <c r="I394" s="47" t="s">
        <v>41</v>
      </c>
      <c r="J394" s="47" t="s">
        <v>946</v>
      </c>
      <c r="K394" s="75">
        <v>8857915</v>
      </c>
      <c r="L394" s="47">
        <v>8857915</v>
      </c>
      <c r="M394" s="47" t="s">
        <v>947</v>
      </c>
      <c r="N394" s="47" t="s">
        <v>208</v>
      </c>
      <c r="O394" s="47">
        <v>102</v>
      </c>
      <c r="P394" s="47" t="s">
        <v>368</v>
      </c>
      <c r="Q394" s="76" t="s">
        <v>951</v>
      </c>
      <c r="R394" s="77">
        <v>43983</v>
      </c>
      <c r="S394" s="77">
        <v>44346</v>
      </c>
      <c r="T394" s="73" t="s">
        <v>37</v>
      </c>
      <c r="U394" s="77">
        <v>44088</v>
      </c>
      <c r="V394" s="77">
        <v>44453</v>
      </c>
      <c r="W394" s="73" t="s">
        <v>37</v>
      </c>
      <c r="X394" s="76" t="s">
        <v>508</v>
      </c>
      <c r="Y394" s="47" t="s">
        <v>741</v>
      </c>
      <c r="Z394" s="77" t="s">
        <v>952</v>
      </c>
    </row>
    <row r="395" spans="1:26" ht="35.25" customHeight="1" x14ac:dyDescent="0.3">
      <c r="A395" s="72" t="s">
        <v>99</v>
      </c>
      <c r="B395" s="72" t="s">
        <v>100</v>
      </c>
      <c r="C395" s="81" t="s">
        <v>107</v>
      </c>
      <c r="D395" s="46" t="s">
        <v>40</v>
      </c>
      <c r="E395" s="73">
        <f>VLOOKUP(C395,BD!H:I,2,0)</f>
        <v>237</v>
      </c>
      <c r="F395" s="47" t="s">
        <v>943</v>
      </c>
      <c r="G395" s="47" t="s">
        <v>944</v>
      </c>
      <c r="H395" s="80" t="s">
        <v>945</v>
      </c>
      <c r="I395" s="47" t="s">
        <v>41</v>
      </c>
      <c r="J395" s="47" t="s">
        <v>946</v>
      </c>
      <c r="K395" s="75">
        <v>8857915</v>
      </c>
      <c r="L395" s="47">
        <v>8857915</v>
      </c>
      <c r="M395" s="47" t="s">
        <v>947</v>
      </c>
      <c r="N395" s="47" t="s">
        <v>208</v>
      </c>
      <c r="O395" s="47">
        <v>112</v>
      </c>
      <c r="P395" s="47" t="s">
        <v>124</v>
      </c>
      <c r="Q395" s="76" t="s">
        <v>951</v>
      </c>
      <c r="R395" s="77">
        <v>43983</v>
      </c>
      <c r="S395" s="77">
        <v>44346</v>
      </c>
      <c r="T395" s="73" t="s">
        <v>37</v>
      </c>
      <c r="U395" s="77">
        <v>44088</v>
      </c>
      <c r="V395" s="77">
        <v>44453</v>
      </c>
      <c r="W395" s="73" t="s">
        <v>37</v>
      </c>
      <c r="X395" s="76" t="s">
        <v>508</v>
      </c>
      <c r="Y395" s="47" t="s">
        <v>741</v>
      </c>
      <c r="Z395" s="77" t="s">
        <v>953</v>
      </c>
    </row>
    <row r="396" spans="1:26" ht="35.25" customHeight="1" x14ac:dyDescent="0.3">
      <c r="A396" s="72" t="s">
        <v>99</v>
      </c>
      <c r="B396" s="72" t="s">
        <v>100</v>
      </c>
      <c r="C396" s="81" t="s">
        <v>107</v>
      </c>
      <c r="D396" s="46" t="s">
        <v>40</v>
      </c>
      <c r="E396" s="73">
        <f>VLOOKUP(C396,BD!H:I,2,0)</f>
        <v>237</v>
      </c>
      <c r="F396" s="47" t="s">
        <v>943</v>
      </c>
      <c r="G396" s="47" t="s">
        <v>944</v>
      </c>
      <c r="H396" s="80" t="s">
        <v>945</v>
      </c>
      <c r="I396" s="47" t="s">
        <v>41</v>
      </c>
      <c r="J396" s="47" t="s">
        <v>946</v>
      </c>
      <c r="K396" s="75">
        <v>8857915</v>
      </c>
      <c r="L396" s="47">
        <v>8857915</v>
      </c>
      <c r="M396" s="47" t="s">
        <v>947</v>
      </c>
      <c r="N396" s="47" t="s">
        <v>208</v>
      </c>
      <c r="O396" s="47">
        <v>301</v>
      </c>
      <c r="P396" s="47" t="s">
        <v>138</v>
      </c>
      <c r="Q396" s="76" t="s">
        <v>951</v>
      </c>
      <c r="R396" s="77">
        <v>43983</v>
      </c>
      <c r="S396" s="77">
        <v>44346</v>
      </c>
      <c r="T396" s="73" t="s">
        <v>37</v>
      </c>
      <c r="U396" s="77">
        <v>44088</v>
      </c>
      <c r="V396" s="77">
        <v>44453</v>
      </c>
      <c r="W396" s="73" t="s">
        <v>37</v>
      </c>
      <c r="X396" s="76" t="s">
        <v>508</v>
      </c>
      <c r="Y396" s="47" t="s">
        <v>741</v>
      </c>
      <c r="Z396" s="77" t="s">
        <v>953</v>
      </c>
    </row>
    <row r="397" spans="1:26" ht="35.25" customHeight="1" x14ac:dyDescent="0.3">
      <c r="A397" s="72" t="s">
        <v>99</v>
      </c>
      <c r="B397" s="72" t="s">
        <v>100</v>
      </c>
      <c r="C397" s="81" t="s">
        <v>107</v>
      </c>
      <c r="D397" s="46" t="s">
        <v>40</v>
      </c>
      <c r="E397" s="73">
        <f>VLOOKUP(C397,BD!H:I,2,0)</f>
        <v>237</v>
      </c>
      <c r="F397" s="47" t="s">
        <v>943</v>
      </c>
      <c r="G397" s="47" t="s">
        <v>944</v>
      </c>
      <c r="H397" s="80" t="s">
        <v>945</v>
      </c>
      <c r="I397" s="47" t="s">
        <v>41</v>
      </c>
      <c r="J397" s="47" t="s">
        <v>946</v>
      </c>
      <c r="K397" s="75">
        <v>8857915</v>
      </c>
      <c r="L397" s="47">
        <v>8857915</v>
      </c>
      <c r="M397" s="47" t="s">
        <v>947</v>
      </c>
      <c r="N397" s="47" t="s">
        <v>208</v>
      </c>
      <c r="O397" s="47">
        <v>304</v>
      </c>
      <c r="P397" s="47" t="s">
        <v>457</v>
      </c>
      <c r="Q397" s="76" t="s">
        <v>951</v>
      </c>
      <c r="R397" s="77">
        <v>43983</v>
      </c>
      <c r="S397" s="77">
        <v>44346</v>
      </c>
      <c r="T397" s="73" t="s">
        <v>37</v>
      </c>
      <c r="U397" s="77">
        <v>44088</v>
      </c>
      <c r="V397" s="77">
        <v>44453</v>
      </c>
      <c r="W397" s="73" t="s">
        <v>37</v>
      </c>
      <c r="X397" s="76" t="s">
        <v>508</v>
      </c>
      <c r="Y397" s="47" t="s">
        <v>741</v>
      </c>
      <c r="Z397" s="77" t="s">
        <v>953</v>
      </c>
    </row>
    <row r="398" spans="1:26" ht="35.25" customHeight="1" x14ac:dyDescent="0.3">
      <c r="A398" s="72" t="s">
        <v>99</v>
      </c>
      <c r="B398" s="72" t="s">
        <v>100</v>
      </c>
      <c r="C398" s="81" t="s">
        <v>107</v>
      </c>
      <c r="D398" s="46" t="s">
        <v>40</v>
      </c>
      <c r="E398" s="73">
        <f>VLOOKUP(C398,BD!H:I,2,0)</f>
        <v>237</v>
      </c>
      <c r="F398" s="47" t="s">
        <v>943</v>
      </c>
      <c r="G398" s="47" t="s">
        <v>944</v>
      </c>
      <c r="H398" s="80" t="s">
        <v>945</v>
      </c>
      <c r="I398" s="47" t="s">
        <v>41</v>
      </c>
      <c r="J398" s="47" t="s">
        <v>946</v>
      </c>
      <c r="K398" s="75">
        <v>8857915</v>
      </c>
      <c r="L398" s="47">
        <v>8857915</v>
      </c>
      <c r="M398" s="47" t="s">
        <v>947</v>
      </c>
      <c r="N398" s="47" t="s">
        <v>208</v>
      </c>
      <c r="O398" s="47">
        <v>308</v>
      </c>
      <c r="P398" s="47" t="s">
        <v>466</v>
      </c>
      <c r="Q398" s="76" t="s">
        <v>951</v>
      </c>
      <c r="R398" s="77">
        <v>43983</v>
      </c>
      <c r="S398" s="77">
        <v>44346</v>
      </c>
      <c r="T398" s="73" t="s">
        <v>37</v>
      </c>
      <c r="U398" s="77">
        <v>44088</v>
      </c>
      <c r="V398" s="77">
        <v>44453</v>
      </c>
      <c r="W398" s="73" t="s">
        <v>37</v>
      </c>
      <c r="X398" s="76" t="s">
        <v>508</v>
      </c>
      <c r="Y398" s="47" t="s">
        <v>741</v>
      </c>
      <c r="Z398" s="77" t="s">
        <v>953</v>
      </c>
    </row>
    <row r="399" spans="1:26" ht="35.25" customHeight="1" x14ac:dyDescent="0.3">
      <c r="A399" s="72" t="s">
        <v>99</v>
      </c>
      <c r="B399" s="72" t="s">
        <v>100</v>
      </c>
      <c r="C399" s="81" t="s">
        <v>107</v>
      </c>
      <c r="D399" s="46" t="s">
        <v>40</v>
      </c>
      <c r="E399" s="73">
        <f>VLOOKUP(C399,BD!H:I,2,0)</f>
        <v>237</v>
      </c>
      <c r="F399" s="47" t="s">
        <v>943</v>
      </c>
      <c r="G399" s="47" t="s">
        <v>944</v>
      </c>
      <c r="H399" s="80" t="s">
        <v>945</v>
      </c>
      <c r="I399" s="47" t="s">
        <v>41</v>
      </c>
      <c r="J399" s="47" t="s">
        <v>946</v>
      </c>
      <c r="K399" s="75">
        <v>8857915</v>
      </c>
      <c r="L399" s="47">
        <v>8857915</v>
      </c>
      <c r="M399" s="47" t="s">
        <v>947</v>
      </c>
      <c r="N399" s="47" t="s">
        <v>208</v>
      </c>
      <c r="O399" s="47">
        <v>312</v>
      </c>
      <c r="P399" s="47" t="s">
        <v>341</v>
      </c>
      <c r="Q399" s="76" t="s">
        <v>951</v>
      </c>
      <c r="R399" s="77">
        <v>43983</v>
      </c>
      <c r="S399" s="77">
        <v>44346</v>
      </c>
      <c r="T399" s="73" t="s">
        <v>37</v>
      </c>
      <c r="U399" s="77">
        <v>44088</v>
      </c>
      <c r="V399" s="77">
        <v>44453</v>
      </c>
      <c r="W399" s="73" t="s">
        <v>37</v>
      </c>
      <c r="X399" s="76" t="s">
        <v>508</v>
      </c>
      <c r="Y399" s="47" t="s">
        <v>741</v>
      </c>
      <c r="Z399" s="77" t="s">
        <v>953</v>
      </c>
    </row>
    <row r="400" spans="1:26" ht="35.25" customHeight="1" x14ac:dyDescent="0.3">
      <c r="A400" s="72" t="s">
        <v>99</v>
      </c>
      <c r="B400" s="72" t="s">
        <v>100</v>
      </c>
      <c r="C400" s="81" t="s">
        <v>107</v>
      </c>
      <c r="D400" s="46" t="s">
        <v>40</v>
      </c>
      <c r="E400" s="73">
        <f>VLOOKUP(C400,BD!H:I,2,0)</f>
        <v>237</v>
      </c>
      <c r="F400" s="47" t="s">
        <v>943</v>
      </c>
      <c r="G400" s="47" t="s">
        <v>944</v>
      </c>
      <c r="H400" s="80" t="s">
        <v>945</v>
      </c>
      <c r="I400" s="47" t="s">
        <v>41</v>
      </c>
      <c r="J400" s="47" t="s">
        <v>946</v>
      </c>
      <c r="K400" s="75">
        <v>8857915</v>
      </c>
      <c r="L400" s="47">
        <v>8857915</v>
      </c>
      <c r="M400" s="47" t="s">
        <v>947</v>
      </c>
      <c r="N400" s="47" t="s">
        <v>208</v>
      </c>
      <c r="O400" s="47">
        <v>328</v>
      </c>
      <c r="P400" s="47" t="s">
        <v>142</v>
      </c>
      <c r="Q400" s="76" t="s">
        <v>951</v>
      </c>
      <c r="R400" s="77">
        <v>43983</v>
      </c>
      <c r="S400" s="77">
        <v>44346</v>
      </c>
      <c r="T400" s="73" t="s">
        <v>37</v>
      </c>
      <c r="U400" s="77">
        <v>44088</v>
      </c>
      <c r="V400" s="77">
        <v>44453</v>
      </c>
      <c r="W400" s="73" t="s">
        <v>37</v>
      </c>
      <c r="X400" s="76" t="s">
        <v>508</v>
      </c>
      <c r="Y400" s="47" t="s">
        <v>741</v>
      </c>
      <c r="Z400" s="77" t="s">
        <v>953</v>
      </c>
    </row>
    <row r="401" spans="1:26" ht="35.25" customHeight="1" x14ac:dyDescent="0.3">
      <c r="A401" s="72" t="s">
        <v>99</v>
      </c>
      <c r="B401" s="72" t="s">
        <v>100</v>
      </c>
      <c r="C401" s="81" t="s">
        <v>107</v>
      </c>
      <c r="D401" s="46" t="s">
        <v>40</v>
      </c>
      <c r="E401" s="73">
        <f>VLOOKUP(C401,BD!H:I,2,0)</f>
        <v>237</v>
      </c>
      <c r="F401" s="47" t="s">
        <v>943</v>
      </c>
      <c r="G401" s="47" t="s">
        <v>944</v>
      </c>
      <c r="H401" s="80" t="s">
        <v>945</v>
      </c>
      <c r="I401" s="47" t="s">
        <v>41</v>
      </c>
      <c r="J401" s="47" t="s">
        <v>946</v>
      </c>
      <c r="K401" s="75">
        <v>8857915</v>
      </c>
      <c r="L401" s="47">
        <v>8857915</v>
      </c>
      <c r="M401" s="47" t="s">
        <v>947</v>
      </c>
      <c r="N401" s="47" t="s">
        <v>208</v>
      </c>
      <c r="O401" s="47">
        <v>329</v>
      </c>
      <c r="P401" s="47" t="s">
        <v>143</v>
      </c>
      <c r="Q401" s="76" t="s">
        <v>951</v>
      </c>
      <c r="R401" s="77">
        <v>43983</v>
      </c>
      <c r="S401" s="77">
        <v>44346</v>
      </c>
      <c r="T401" s="73" t="s">
        <v>37</v>
      </c>
      <c r="U401" s="77">
        <v>44088</v>
      </c>
      <c r="V401" s="77">
        <v>44453</v>
      </c>
      <c r="W401" s="73" t="s">
        <v>37</v>
      </c>
      <c r="X401" s="76" t="s">
        <v>508</v>
      </c>
      <c r="Y401" s="47" t="s">
        <v>741</v>
      </c>
      <c r="Z401" s="77" t="s">
        <v>953</v>
      </c>
    </row>
    <row r="402" spans="1:26" ht="35.25" customHeight="1" x14ac:dyDescent="0.3">
      <c r="A402" s="72" t="s">
        <v>99</v>
      </c>
      <c r="B402" s="72" t="s">
        <v>100</v>
      </c>
      <c r="C402" s="81" t="s">
        <v>107</v>
      </c>
      <c r="D402" s="46" t="s">
        <v>40</v>
      </c>
      <c r="E402" s="73">
        <f>VLOOKUP(C402,BD!H:I,2,0)</f>
        <v>237</v>
      </c>
      <c r="F402" s="47" t="s">
        <v>943</v>
      </c>
      <c r="G402" s="47" t="s">
        <v>944</v>
      </c>
      <c r="H402" s="80" t="s">
        <v>945</v>
      </c>
      <c r="I402" s="47" t="s">
        <v>41</v>
      </c>
      <c r="J402" s="47" t="s">
        <v>946</v>
      </c>
      <c r="K402" s="75">
        <v>8857915</v>
      </c>
      <c r="L402" s="47">
        <v>8857915</v>
      </c>
      <c r="M402" s="47" t="s">
        <v>947</v>
      </c>
      <c r="N402" s="47" t="s">
        <v>208</v>
      </c>
      <c r="O402" s="47">
        <v>334</v>
      </c>
      <c r="P402" s="47" t="s">
        <v>343</v>
      </c>
      <c r="Q402" s="76" t="s">
        <v>951</v>
      </c>
      <c r="R402" s="77">
        <v>43983</v>
      </c>
      <c r="S402" s="77">
        <v>44346</v>
      </c>
      <c r="T402" s="73" t="s">
        <v>37</v>
      </c>
      <c r="U402" s="77">
        <v>44088</v>
      </c>
      <c r="V402" s="77">
        <v>44453</v>
      </c>
      <c r="W402" s="73" t="s">
        <v>37</v>
      </c>
      <c r="X402" s="76" t="s">
        <v>508</v>
      </c>
      <c r="Y402" s="47" t="s">
        <v>741</v>
      </c>
      <c r="Z402" s="77" t="s">
        <v>953</v>
      </c>
    </row>
    <row r="403" spans="1:26" ht="35.25" customHeight="1" x14ac:dyDescent="0.3">
      <c r="A403" s="72" t="s">
        <v>99</v>
      </c>
      <c r="B403" s="72" t="s">
        <v>100</v>
      </c>
      <c r="C403" s="81" t="s">
        <v>107</v>
      </c>
      <c r="D403" s="46" t="s">
        <v>40</v>
      </c>
      <c r="E403" s="73">
        <f>VLOOKUP(C403,BD!H:I,2,0)</f>
        <v>237</v>
      </c>
      <c r="F403" s="47" t="s">
        <v>943</v>
      </c>
      <c r="G403" s="47" t="s">
        <v>944</v>
      </c>
      <c r="H403" s="80" t="s">
        <v>945</v>
      </c>
      <c r="I403" s="47" t="s">
        <v>41</v>
      </c>
      <c r="J403" s="47" t="s">
        <v>946</v>
      </c>
      <c r="K403" s="75">
        <v>8857915</v>
      </c>
      <c r="L403" s="47">
        <v>8857915</v>
      </c>
      <c r="M403" s="47" t="s">
        <v>947</v>
      </c>
      <c r="N403" s="47" t="s">
        <v>208</v>
      </c>
      <c r="O403" s="47">
        <v>335</v>
      </c>
      <c r="P403" s="47" t="s">
        <v>513</v>
      </c>
      <c r="Q403" s="76" t="s">
        <v>951</v>
      </c>
      <c r="R403" s="77">
        <v>43983</v>
      </c>
      <c r="S403" s="77">
        <v>44346</v>
      </c>
      <c r="T403" s="73" t="s">
        <v>37</v>
      </c>
      <c r="U403" s="77">
        <v>44088</v>
      </c>
      <c r="V403" s="77">
        <v>44453</v>
      </c>
      <c r="W403" s="73" t="s">
        <v>37</v>
      </c>
      <c r="X403" s="76" t="s">
        <v>508</v>
      </c>
      <c r="Y403" s="47" t="s">
        <v>741</v>
      </c>
      <c r="Z403" s="77" t="s">
        <v>953</v>
      </c>
    </row>
    <row r="404" spans="1:26" ht="42.75" customHeight="1" x14ac:dyDescent="0.3">
      <c r="A404" s="72" t="s">
        <v>99</v>
      </c>
      <c r="B404" s="72" t="s">
        <v>100</v>
      </c>
      <c r="C404" s="81" t="s">
        <v>107</v>
      </c>
      <c r="D404" s="46" t="s">
        <v>40</v>
      </c>
      <c r="E404" s="73">
        <f>VLOOKUP(C404,BD!H:I,2,0)</f>
        <v>237</v>
      </c>
      <c r="F404" s="47" t="s">
        <v>943</v>
      </c>
      <c r="G404" s="47" t="s">
        <v>944</v>
      </c>
      <c r="H404" s="80" t="s">
        <v>945</v>
      </c>
      <c r="I404" s="47" t="s">
        <v>41</v>
      </c>
      <c r="J404" s="47" t="s">
        <v>946</v>
      </c>
      <c r="K404" s="75">
        <v>8857915</v>
      </c>
      <c r="L404" s="47">
        <v>8857915</v>
      </c>
      <c r="M404" s="47" t="s">
        <v>947</v>
      </c>
      <c r="N404" s="47" t="s">
        <v>208</v>
      </c>
      <c r="O404" s="47">
        <v>342</v>
      </c>
      <c r="P404" s="47" t="s">
        <v>514</v>
      </c>
      <c r="Q404" s="76" t="s">
        <v>951</v>
      </c>
      <c r="R404" s="77">
        <v>43983</v>
      </c>
      <c r="S404" s="77">
        <v>44346</v>
      </c>
      <c r="T404" s="73" t="s">
        <v>37</v>
      </c>
      <c r="U404" s="77">
        <v>44088</v>
      </c>
      <c r="V404" s="77">
        <v>44453</v>
      </c>
      <c r="W404" s="73" t="s">
        <v>37</v>
      </c>
      <c r="X404" s="76" t="s">
        <v>508</v>
      </c>
      <c r="Y404" s="47" t="s">
        <v>741</v>
      </c>
      <c r="Z404" s="77" t="s">
        <v>953</v>
      </c>
    </row>
    <row r="405" spans="1:26" ht="33" customHeight="1" x14ac:dyDescent="0.3">
      <c r="A405" s="72" t="s">
        <v>99</v>
      </c>
      <c r="B405" s="72" t="s">
        <v>100</v>
      </c>
      <c r="C405" s="81" t="s">
        <v>107</v>
      </c>
      <c r="D405" s="46" t="s">
        <v>40</v>
      </c>
      <c r="E405" s="73">
        <f>VLOOKUP(C405,BD!H:I,2,0)</f>
        <v>237</v>
      </c>
      <c r="F405" s="47" t="s">
        <v>943</v>
      </c>
      <c r="G405" s="47" t="s">
        <v>944</v>
      </c>
      <c r="H405" s="80" t="s">
        <v>945</v>
      </c>
      <c r="I405" s="47" t="s">
        <v>41</v>
      </c>
      <c r="J405" s="47" t="s">
        <v>946</v>
      </c>
      <c r="K405" s="75">
        <v>8857915</v>
      </c>
      <c r="L405" s="47">
        <v>8857915</v>
      </c>
      <c r="M405" s="47" t="s">
        <v>947</v>
      </c>
      <c r="N405" s="47" t="s">
        <v>208</v>
      </c>
      <c r="O405" s="47">
        <v>501</v>
      </c>
      <c r="P405" s="47" t="s">
        <v>154</v>
      </c>
      <c r="Q405" s="76" t="s">
        <v>951</v>
      </c>
      <c r="R405" s="77">
        <v>43983</v>
      </c>
      <c r="S405" s="77">
        <v>44346</v>
      </c>
      <c r="T405" s="73" t="s">
        <v>37</v>
      </c>
      <c r="U405" s="77">
        <v>44088</v>
      </c>
      <c r="V405" s="77">
        <v>44453</v>
      </c>
      <c r="W405" s="73" t="s">
        <v>37</v>
      </c>
      <c r="X405" s="76" t="s">
        <v>508</v>
      </c>
      <c r="Y405" s="47" t="s">
        <v>741</v>
      </c>
      <c r="Z405" s="77" t="s">
        <v>953</v>
      </c>
    </row>
    <row r="406" spans="1:26" ht="32.25" customHeight="1" x14ac:dyDescent="0.3">
      <c r="A406" s="72" t="s">
        <v>99</v>
      </c>
      <c r="B406" s="72" t="s">
        <v>100</v>
      </c>
      <c r="C406" s="81" t="s">
        <v>107</v>
      </c>
      <c r="D406" s="46" t="s">
        <v>40</v>
      </c>
      <c r="E406" s="73">
        <f>VLOOKUP(C406,BD!H:I,2,0)</f>
        <v>237</v>
      </c>
      <c r="F406" s="47" t="s">
        <v>943</v>
      </c>
      <c r="G406" s="47" t="s">
        <v>944</v>
      </c>
      <c r="H406" s="80" t="s">
        <v>945</v>
      </c>
      <c r="I406" s="47" t="s">
        <v>41</v>
      </c>
      <c r="J406" s="47" t="s">
        <v>946</v>
      </c>
      <c r="K406" s="75">
        <v>8857915</v>
      </c>
      <c r="L406" s="47">
        <v>8857915</v>
      </c>
      <c r="M406" s="47" t="s">
        <v>947</v>
      </c>
      <c r="N406" s="47" t="s">
        <v>208</v>
      </c>
      <c r="O406" s="47">
        <v>601</v>
      </c>
      <c r="P406" s="47" t="s">
        <v>369</v>
      </c>
      <c r="Q406" s="76" t="s">
        <v>951</v>
      </c>
      <c r="R406" s="77">
        <v>43983</v>
      </c>
      <c r="S406" s="77">
        <v>44346</v>
      </c>
      <c r="T406" s="73" t="s">
        <v>37</v>
      </c>
      <c r="U406" s="77">
        <v>44088</v>
      </c>
      <c r="V406" s="77">
        <v>44453</v>
      </c>
      <c r="W406" s="73" t="s">
        <v>37</v>
      </c>
      <c r="X406" s="76" t="s">
        <v>508</v>
      </c>
      <c r="Y406" s="47" t="s">
        <v>741</v>
      </c>
      <c r="Z406" s="77" t="s">
        <v>953</v>
      </c>
    </row>
    <row r="407" spans="1:26" ht="36.75" customHeight="1" x14ac:dyDescent="0.3">
      <c r="A407" s="72" t="s">
        <v>99</v>
      </c>
      <c r="B407" s="72" t="s">
        <v>100</v>
      </c>
      <c r="C407" s="81" t="s">
        <v>107</v>
      </c>
      <c r="D407" s="46" t="s">
        <v>40</v>
      </c>
      <c r="E407" s="73">
        <f>VLOOKUP(C407,BD!H:I,2,0)</f>
        <v>237</v>
      </c>
      <c r="F407" s="47" t="s">
        <v>943</v>
      </c>
      <c r="G407" s="47" t="s">
        <v>944</v>
      </c>
      <c r="H407" s="80" t="s">
        <v>945</v>
      </c>
      <c r="I407" s="47" t="s">
        <v>41</v>
      </c>
      <c r="J407" s="47" t="s">
        <v>946</v>
      </c>
      <c r="K407" s="75">
        <v>8857915</v>
      </c>
      <c r="L407" s="47">
        <v>8857915</v>
      </c>
      <c r="M407" s="47" t="s">
        <v>947</v>
      </c>
      <c r="N407" s="47" t="s">
        <v>208</v>
      </c>
      <c r="O407" s="47">
        <v>706</v>
      </c>
      <c r="P407" s="47" t="s">
        <v>370</v>
      </c>
      <c r="Q407" s="76" t="s">
        <v>951</v>
      </c>
      <c r="R407" s="77">
        <v>43983</v>
      </c>
      <c r="S407" s="77">
        <v>44346</v>
      </c>
      <c r="T407" s="73" t="s">
        <v>37</v>
      </c>
      <c r="U407" s="77">
        <v>44088</v>
      </c>
      <c r="V407" s="77">
        <v>44453</v>
      </c>
      <c r="W407" s="73" t="s">
        <v>37</v>
      </c>
      <c r="X407" s="76" t="s">
        <v>508</v>
      </c>
      <c r="Y407" s="47" t="s">
        <v>741</v>
      </c>
      <c r="Z407" s="77" t="s">
        <v>953</v>
      </c>
    </row>
    <row r="408" spans="1:26" ht="36.75" customHeight="1" x14ac:dyDescent="0.3">
      <c r="A408" s="72" t="s">
        <v>99</v>
      </c>
      <c r="B408" s="72" t="s">
        <v>100</v>
      </c>
      <c r="C408" s="81" t="s">
        <v>107</v>
      </c>
      <c r="D408" s="46" t="s">
        <v>40</v>
      </c>
      <c r="E408" s="73">
        <f>VLOOKUP(C408,BD!H:I,2,0)</f>
        <v>237</v>
      </c>
      <c r="F408" s="47" t="s">
        <v>943</v>
      </c>
      <c r="G408" s="47" t="s">
        <v>944</v>
      </c>
      <c r="H408" s="80" t="s">
        <v>945</v>
      </c>
      <c r="I408" s="47" t="s">
        <v>41</v>
      </c>
      <c r="J408" s="47" t="s">
        <v>946</v>
      </c>
      <c r="K408" s="75">
        <v>8857915</v>
      </c>
      <c r="L408" s="47">
        <v>8857915</v>
      </c>
      <c r="M408" s="47" t="s">
        <v>947</v>
      </c>
      <c r="N408" s="47" t="s">
        <v>208</v>
      </c>
      <c r="O408" s="47">
        <v>710</v>
      </c>
      <c r="P408" s="47" t="s">
        <v>371</v>
      </c>
      <c r="Q408" s="76" t="s">
        <v>951</v>
      </c>
      <c r="R408" s="77">
        <v>43983</v>
      </c>
      <c r="S408" s="77">
        <v>44346</v>
      </c>
      <c r="T408" s="73" t="s">
        <v>37</v>
      </c>
      <c r="U408" s="77">
        <v>44088</v>
      </c>
      <c r="V408" s="77">
        <v>44453</v>
      </c>
      <c r="W408" s="73" t="s">
        <v>37</v>
      </c>
      <c r="X408" s="76" t="s">
        <v>508</v>
      </c>
      <c r="Y408" s="47" t="s">
        <v>741</v>
      </c>
      <c r="Z408" s="77" t="s">
        <v>953</v>
      </c>
    </row>
    <row r="409" spans="1:26" ht="36.75" customHeight="1" x14ac:dyDescent="0.3">
      <c r="A409" s="72" t="s">
        <v>99</v>
      </c>
      <c r="B409" s="72" t="s">
        <v>100</v>
      </c>
      <c r="C409" s="81" t="s">
        <v>107</v>
      </c>
      <c r="D409" s="46" t="s">
        <v>40</v>
      </c>
      <c r="E409" s="73">
        <f>VLOOKUP(C409,BD!H:I,2,0)</f>
        <v>237</v>
      </c>
      <c r="F409" s="47" t="s">
        <v>943</v>
      </c>
      <c r="G409" s="47" t="s">
        <v>944</v>
      </c>
      <c r="H409" s="80" t="s">
        <v>945</v>
      </c>
      <c r="I409" s="47" t="s">
        <v>41</v>
      </c>
      <c r="J409" s="47" t="s">
        <v>946</v>
      </c>
      <c r="K409" s="75">
        <v>8857915</v>
      </c>
      <c r="L409" s="47">
        <v>8857915</v>
      </c>
      <c r="M409" s="47" t="s">
        <v>947</v>
      </c>
      <c r="N409" s="47" t="s">
        <v>208</v>
      </c>
      <c r="O409" s="47">
        <v>712</v>
      </c>
      <c r="P409" s="47" t="s">
        <v>342</v>
      </c>
      <c r="Q409" s="76" t="s">
        <v>951</v>
      </c>
      <c r="R409" s="77">
        <v>43983</v>
      </c>
      <c r="S409" s="77">
        <v>44346</v>
      </c>
      <c r="T409" s="73" t="s">
        <v>37</v>
      </c>
      <c r="U409" s="77">
        <v>44088</v>
      </c>
      <c r="V409" s="77">
        <v>44453</v>
      </c>
      <c r="W409" s="73" t="s">
        <v>37</v>
      </c>
      <c r="X409" s="76" t="s">
        <v>508</v>
      </c>
      <c r="Y409" s="47" t="s">
        <v>741</v>
      </c>
      <c r="Z409" s="77" t="s">
        <v>953</v>
      </c>
    </row>
    <row r="410" spans="1:26" ht="36.75" customHeight="1" x14ac:dyDescent="0.3">
      <c r="A410" s="72" t="s">
        <v>99</v>
      </c>
      <c r="B410" s="72" t="s">
        <v>100</v>
      </c>
      <c r="C410" s="81" t="s">
        <v>107</v>
      </c>
      <c r="D410" s="46" t="s">
        <v>40</v>
      </c>
      <c r="E410" s="73">
        <f>VLOOKUP(C410,BD!H:I,2,0)</f>
        <v>237</v>
      </c>
      <c r="F410" s="47" t="s">
        <v>943</v>
      </c>
      <c r="G410" s="47" t="s">
        <v>944</v>
      </c>
      <c r="H410" s="80" t="s">
        <v>945</v>
      </c>
      <c r="I410" s="47" t="s">
        <v>41</v>
      </c>
      <c r="J410" s="47" t="s">
        <v>946</v>
      </c>
      <c r="K410" s="75">
        <v>8857915</v>
      </c>
      <c r="L410" s="47">
        <v>8857915</v>
      </c>
      <c r="M410" s="47" t="s">
        <v>947</v>
      </c>
      <c r="N410" s="47" t="s">
        <v>208</v>
      </c>
      <c r="O410" s="47">
        <v>714</v>
      </c>
      <c r="P410" s="47" t="s">
        <v>948</v>
      </c>
      <c r="Q410" s="76" t="s">
        <v>951</v>
      </c>
      <c r="R410" s="77">
        <v>43983</v>
      </c>
      <c r="S410" s="77">
        <v>44346</v>
      </c>
      <c r="T410" s="73" t="s">
        <v>37</v>
      </c>
      <c r="U410" s="77">
        <v>44088</v>
      </c>
      <c r="V410" s="77">
        <v>44453</v>
      </c>
      <c r="W410" s="73" t="s">
        <v>37</v>
      </c>
      <c r="X410" s="76" t="s">
        <v>508</v>
      </c>
      <c r="Y410" s="47" t="s">
        <v>741</v>
      </c>
      <c r="Z410" s="77" t="s">
        <v>953</v>
      </c>
    </row>
    <row r="411" spans="1:26" ht="36.75" customHeight="1" x14ac:dyDescent="0.3">
      <c r="A411" s="72" t="s">
        <v>99</v>
      </c>
      <c r="B411" s="72" t="s">
        <v>100</v>
      </c>
      <c r="C411" s="81" t="s">
        <v>107</v>
      </c>
      <c r="D411" s="46" t="s">
        <v>40</v>
      </c>
      <c r="E411" s="73">
        <f>VLOOKUP(C411,BD!H:I,2,0)</f>
        <v>237</v>
      </c>
      <c r="F411" s="47" t="s">
        <v>943</v>
      </c>
      <c r="G411" s="47" t="s">
        <v>944</v>
      </c>
      <c r="H411" s="80" t="s">
        <v>945</v>
      </c>
      <c r="I411" s="47" t="s">
        <v>41</v>
      </c>
      <c r="J411" s="47" t="s">
        <v>946</v>
      </c>
      <c r="K411" s="75">
        <v>8857915</v>
      </c>
      <c r="L411" s="47">
        <v>8857915</v>
      </c>
      <c r="M411" s="47" t="s">
        <v>947</v>
      </c>
      <c r="N411" s="47" t="s">
        <v>208</v>
      </c>
      <c r="O411" s="47">
        <v>741</v>
      </c>
      <c r="P411" s="47" t="s">
        <v>344</v>
      </c>
      <c r="Q411" s="76" t="s">
        <v>951</v>
      </c>
      <c r="R411" s="77">
        <v>43983</v>
      </c>
      <c r="S411" s="77">
        <v>44346</v>
      </c>
      <c r="T411" s="73" t="s">
        <v>37</v>
      </c>
      <c r="U411" s="77">
        <v>44088</v>
      </c>
      <c r="V411" s="77">
        <v>44453</v>
      </c>
      <c r="W411" s="73" t="s">
        <v>37</v>
      </c>
      <c r="X411" s="76" t="s">
        <v>508</v>
      </c>
      <c r="Y411" s="47" t="s">
        <v>741</v>
      </c>
      <c r="Z411" s="77" t="s">
        <v>953</v>
      </c>
    </row>
    <row r="412" spans="1:26" ht="36.75" customHeight="1" x14ac:dyDescent="0.3">
      <c r="A412" s="72" t="s">
        <v>99</v>
      </c>
      <c r="B412" s="72" t="s">
        <v>100</v>
      </c>
      <c r="C412" s="81" t="s">
        <v>107</v>
      </c>
      <c r="D412" s="46" t="s">
        <v>40</v>
      </c>
      <c r="E412" s="73">
        <f>VLOOKUP(C412,BD!H:I,2,0)</f>
        <v>237</v>
      </c>
      <c r="F412" s="47" t="s">
        <v>943</v>
      </c>
      <c r="G412" s="47" t="s">
        <v>944</v>
      </c>
      <c r="H412" s="80" t="s">
        <v>945</v>
      </c>
      <c r="I412" s="47" t="s">
        <v>41</v>
      </c>
      <c r="J412" s="47" t="s">
        <v>946</v>
      </c>
      <c r="K412" s="75">
        <v>8857915</v>
      </c>
      <c r="L412" s="47">
        <v>8857915</v>
      </c>
      <c r="M412" s="47" t="s">
        <v>947</v>
      </c>
      <c r="N412" s="47" t="s">
        <v>208</v>
      </c>
      <c r="O412" s="47">
        <v>907</v>
      </c>
      <c r="P412" s="47" t="s">
        <v>949</v>
      </c>
      <c r="Q412" s="76" t="s">
        <v>951</v>
      </c>
      <c r="R412" s="77">
        <v>43983</v>
      </c>
      <c r="S412" s="77">
        <v>44346</v>
      </c>
      <c r="T412" s="73" t="s">
        <v>37</v>
      </c>
      <c r="U412" s="77">
        <v>44088</v>
      </c>
      <c r="V412" s="77">
        <v>44453</v>
      </c>
      <c r="W412" s="73" t="s">
        <v>37</v>
      </c>
      <c r="X412" s="76" t="s">
        <v>508</v>
      </c>
      <c r="Y412" s="47" t="s">
        <v>741</v>
      </c>
      <c r="Z412" s="77" t="s">
        <v>953</v>
      </c>
    </row>
    <row r="413" spans="1:26" ht="36.75" customHeight="1" x14ac:dyDescent="0.3">
      <c r="A413" s="72" t="s">
        <v>99</v>
      </c>
      <c r="B413" s="72" t="s">
        <v>100</v>
      </c>
      <c r="C413" s="81" t="s">
        <v>107</v>
      </c>
      <c r="D413" s="46" t="s">
        <v>40</v>
      </c>
      <c r="E413" s="73">
        <f>VLOOKUP(C413,BD!H:I,2,0)</f>
        <v>237</v>
      </c>
      <c r="F413" s="47" t="s">
        <v>943</v>
      </c>
      <c r="G413" s="47" t="s">
        <v>944</v>
      </c>
      <c r="H413" s="80" t="s">
        <v>945</v>
      </c>
      <c r="I413" s="47" t="s">
        <v>41</v>
      </c>
      <c r="J413" s="47" t="s">
        <v>946</v>
      </c>
      <c r="K413" s="75">
        <v>8857915</v>
      </c>
      <c r="L413" s="47">
        <v>8857915</v>
      </c>
      <c r="M413" s="47" t="s">
        <v>947</v>
      </c>
      <c r="N413" s="47" t="s">
        <v>208</v>
      </c>
      <c r="O413" s="47">
        <v>908</v>
      </c>
      <c r="P413" s="47" t="s">
        <v>949</v>
      </c>
      <c r="Q413" s="76" t="s">
        <v>951</v>
      </c>
      <c r="R413" s="77">
        <v>43983</v>
      </c>
      <c r="S413" s="77">
        <v>44346</v>
      </c>
      <c r="T413" s="73" t="s">
        <v>37</v>
      </c>
      <c r="U413" s="77">
        <v>44088</v>
      </c>
      <c r="V413" s="77">
        <v>44453</v>
      </c>
      <c r="W413" s="73" t="s">
        <v>37</v>
      </c>
      <c r="X413" s="76" t="s">
        <v>508</v>
      </c>
      <c r="Y413" s="47" t="s">
        <v>741</v>
      </c>
      <c r="Z413" s="77" t="s">
        <v>953</v>
      </c>
    </row>
    <row r="414" spans="1:26" ht="36.75" customHeight="1" x14ac:dyDescent="0.3">
      <c r="A414" s="72" t="s">
        <v>99</v>
      </c>
      <c r="B414" s="72" t="s">
        <v>100</v>
      </c>
      <c r="C414" s="81" t="s">
        <v>107</v>
      </c>
      <c r="D414" s="46" t="s">
        <v>40</v>
      </c>
      <c r="E414" s="73">
        <f>VLOOKUP(C414,BD!H:I,2,0)</f>
        <v>237</v>
      </c>
      <c r="F414" s="47" t="s">
        <v>943</v>
      </c>
      <c r="G414" s="47" t="s">
        <v>944</v>
      </c>
      <c r="H414" s="80" t="s">
        <v>945</v>
      </c>
      <c r="I414" s="47" t="s">
        <v>41</v>
      </c>
      <c r="J414" s="47" t="s">
        <v>946</v>
      </c>
      <c r="K414" s="75">
        <v>8857915</v>
      </c>
      <c r="L414" s="47">
        <v>8857915</v>
      </c>
      <c r="M414" s="47" t="s">
        <v>947</v>
      </c>
      <c r="N414" s="47" t="s">
        <v>208</v>
      </c>
      <c r="O414" s="47">
        <v>909</v>
      </c>
      <c r="P414" s="47" t="s">
        <v>950</v>
      </c>
      <c r="Q414" s="76" t="s">
        <v>951</v>
      </c>
      <c r="R414" s="77">
        <v>43983</v>
      </c>
      <c r="S414" s="77">
        <v>44346</v>
      </c>
      <c r="T414" s="73" t="s">
        <v>37</v>
      </c>
      <c r="U414" s="77">
        <v>44088</v>
      </c>
      <c r="V414" s="77">
        <v>44453</v>
      </c>
      <c r="W414" s="73" t="s">
        <v>37</v>
      </c>
      <c r="X414" s="76" t="s">
        <v>508</v>
      </c>
      <c r="Y414" s="47" t="s">
        <v>741</v>
      </c>
      <c r="Z414" s="77" t="s">
        <v>953</v>
      </c>
    </row>
    <row r="415" spans="1:26" ht="36.75" customHeight="1" x14ac:dyDescent="0.3">
      <c r="A415" s="72" t="s">
        <v>99</v>
      </c>
      <c r="B415" s="72" t="s">
        <v>100</v>
      </c>
      <c r="C415" s="81" t="s">
        <v>107</v>
      </c>
      <c r="D415" s="46" t="s">
        <v>40</v>
      </c>
      <c r="E415" s="73">
        <f>VLOOKUP(C415,BD!H:I,2,0)</f>
        <v>237</v>
      </c>
      <c r="F415" s="47" t="s">
        <v>943</v>
      </c>
      <c r="G415" s="47" t="s">
        <v>944</v>
      </c>
      <c r="H415" s="80" t="s">
        <v>945</v>
      </c>
      <c r="I415" s="47" t="s">
        <v>41</v>
      </c>
      <c r="J415" s="47" t="s">
        <v>946</v>
      </c>
      <c r="K415" s="75">
        <v>8857915</v>
      </c>
      <c r="L415" s="47">
        <v>8857915</v>
      </c>
      <c r="M415" s="47" t="s">
        <v>947</v>
      </c>
      <c r="N415" s="47" t="s">
        <v>208</v>
      </c>
      <c r="O415" s="47">
        <v>910</v>
      </c>
      <c r="P415" s="47" t="s">
        <v>950</v>
      </c>
      <c r="Q415" s="76" t="s">
        <v>951</v>
      </c>
      <c r="R415" s="77">
        <v>43983</v>
      </c>
      <c r="S415" s="77">
        <v>44346</v>
      </c>
      <c r="T415" s="73" t="s">
        <v>37</v>
      </c>
      <c r="U415" s="77">
        <v>44088</v>
      </c>
      <c r="V415" s="77">
        <v>44453</v>
      </c>
      <c r="W415" s="73" t="s">
        <v>37</v>
      </c>
      <c r="X415" s="76" t="s">
        <v>508</v>
      </c>
      <c r="Y415" s="47" t="s">
        <v>741</v>
      </c>
      <c r="Z415" s="77" t="s">
        <v>953</v>
      </c>
    </row>
    <row r="416" spans="1:26" ht="36.75" customHeight="1" x14ac:dyDescent="0.3">
      <c r="A416" s="72" t="s">
        <v>99</v>
      </c>
      <c r="B416" s="72" t="s">
        <v>100</v>
      </c>
      <c r="C416" s="81" t="s">
        <v>107</v>
      </c>
      <c r="D416" s="46" t="s">
        <v>40</v>
      </c>
      <c r="E416" s="73">
        <f>VLOOKUP(C416,BD!H:I,2,0)</f>
        <v>237</v>
      </c>
      <c r="F416" s="47" t="s">
        <v>943</v>
      </c>
      <c r="G416" s="47" t="s">
        <v>944</v>
      </c>
      <c r="H416" s="80" t="s">
        <v>945</v>
      </c>
      <c r="I416" s="47" t="s">
        <v>41</v>
      </c>
      <c r="J416" s="47" t="s">
        <v>946</v>
      </c>
      <c r="K416" s="75">
        <v>8857915</v>
      </c>
      <c r="L416" s="47">
        <v>8857915</v>
      </c>
      <c r="M416" s="47" t="s">
        <v>947</v>
      </c>
      <c r="N416" s="47" t="s">
        <v>208</v>
      </c>
      <c r="O416" s="47">
        <v>911</v>
      </c>
      <c r="P416" s="47" t="s">
        <v>950</v>
      </c>
      <c r="Q416" s="76" t="s">
        <v>951</v>
      </c>
      <c r="R416" s="77">
        <v>43983</v>
      </c>
      <c r="S416" s="77">
        <v>44346</v>
      </c>
      <c r="T416" s="73" t="s">
        <v>37</v>
      </c>
      <c r="U416" s="77">
        <v>44088</v>
      </c>
      <c r="V416" s="77">
        <v>44453</v>
      </c>
      <c r="W416" s="73" t="s">
        <v>37</v>
      </c>
      <c r="X416" s="76" t="s">
        <v>508</v>
      </c>
      <c r="Y416" s="47" t="s">
        <v>741</v>
      </c>
      <c r="Z416" s="77" t="s">
        <v>953</v>
      </c>
    </row>
    <row r="417" spans="1:26" ht="36.75" customHeight="1" x14ac:dyDescent="0.3">
      <c r="A417" s="72" t="s">
        <v>99</v>
      </c>
      <c r="B417" s="72" t="s">
        <v>100</v>
      </c>
      <c r="C417" s="81" t="s">
        <v>107</v>
      </c>
      <c r="D417" s="46" t="s">
        <v>40</v>
      </c>
      <c r="E417" s="73">
        <f>VLOOKUP(C417,BD!H:I,2,0)</f>
        <v>237</v>
      </c>
      <c r="F417" s="47" t="s">
        <v>943</v>
      </c>
      <c r="G417" s="47" t="s">
        <v>944</v>
      </c>
      <c r="H417" s="80" t="s">
        <v>945</v>
      </c>
      <c r="I417" s="47" t="s">
        <v>41</v>
      </c>
      <c r="J417" s="47" t="s">
        <v>946</v>
      </c>
      <c r="K417" s="75">
        <v>8857915</v>
      </c>
      <c r="L417" s="47">
        <v>8857915</v>
      </c>
      <c r="M417" s="47" t="s">
        <v>947</v>
      </c>
      <c r="N417" s="47" t="s">
        <v>208</v>
      </c>
      <c r="O417" s="47">
        <v>912</v>
      </c>
      <c r="P417" s="47" t="s">
        <v>950</v>
      </c>
      <c r="Q417" s="76" t="s">
        <v>951</v>
      </c>
      <c r="R417" s="77">
        <v>43983</v>
      </c>
      <c r="S417" s="77">
        <v>44346</v>
      </c>
      <c r="T417" s="73" t="s">
        <v>37</v>
      </c>
      <c r="U417" s="77">
        <v>44088</v>
      </c>
      <c r="V417" s="77">
        <v>44453</v>
      </c>
      <c r="W417" s="73" t="s">
        <v>37</v>
      </c>
      <c r="X417" s="76" t="s">
        <v>508</v>
      </c>
      <c r="Y417" s="47" t="s">
        <v>741</v>
      </c>
      <c r="Z417" s="77" t="s">
        <v>953</v>
      </c>
    </row>
    <row r="418" spans="1:26" ht="36.75" customHeight="1" x14ac:dyDescent="0.3">
      <c r="A418" s="72" t="s">
        <v>99</v>
      </c>
      <c r="B418" s="72" t="s">
        <v>100</v>
      </c>
      <c r="C418" s="81" t="s">
        <v>107</v>
      </c>
      <c r="D418" s="46" t="s">
        <v>40</v>
      </c>
      <c r="E418" s="73">
        <f>VLOOKUP(C418,BD!H:I,2,0)</f>
        <v>237</v>
      </c>
      <c r="F418" s="47" t="s">
        <v>943</v>
      </c>
      <c r="G418" s="47" t="s">
        <v>944</v>
      </c>
      <c r="H418" s="80" t="s">
        <v>945</v>
      </c>
      <c r="I418" s="47" t="s">
        <v>41</v>
      </c>
      <c r="J418" s="47" t="s">
        <v>946</v>
      </c>
      <c r="K418" s="75">
        <v>8857915</v>
      </c>
      <c r="L418" s="47">
        <v>8857915</v>
      </c>
      <c r="M418" s="47" t="s">
        <v>947</v>
      </c>
      <c r="N418" s="47" t="s">
        <v>208</v>
      </c>
      <c r="O418" s="47">
        <v>913</v>
      </c>
      <c r="P418" s="47" t="s">
        <v>950</v>
      </c>
      <c r="Q418" s="76" t="s">
        <v>951</v>
      </c>
      <c r="R418" s="77">
        <v>43983</v>
      </c>
      <c r="S418" s="77">
        <v>44346</v>
      </c>
      <c r="T418" s="73" t="s">
        <v>37</v>
      </c>
      <c r="U418" s="77">
        <v>44088</v>
      </c>
      <c r="V418" s="77">
        <v>44453</v>
      </c>
      <c r="W418" s="73" t="s">
        <v>37</v>
      </c>
      <c r="X418" s="76" t="s">
        <v>508</v>
      </c>
      <c r="Y418" s="47" t="s">
        <v>741</v>
      </c>
      <c r="Z418" s="77" t="s">
        <v>953</v>
      </c>
    </row>
    <row r="419" spans="1:26" ht="36.75" customHeight="1" x14ac:dyDescent="0.3">
      <c r="A419" s="72" t="s">
        <v>99</v>
      </c>
      <c r="B419" s="72" t="s">
        <v>100</v>
      </c>
      <c r="C419" s="81" t="s">
        <v>107</v>
      </c>
      <c r="D419" s="46" t="s">
        <v>40</v>
      </c>
      <c r="E419" s="73">
        <f>VLOOKUP(C419,BD!H:I,2,0)</f>
        <v>237</v>
      </c>
      <c r="F419" s="47" t="s">
        <v>943</v>
      </c>
      <c r="G419" s="47" t="s">
        <v>944</v>
      </c>
      <c r="H419" s="80" t="s">
        <v>945</v>
      </c>
      <c r="I419" s="47" t="s">
        <v>41</v>
      </c>
      <c r="J419" s="47" t="s">
        <v>946</v>
      </c>
      <c r="K419" s="75">
        <v>8857915</v>
      </c>
      <c r="L419" s="47">
        <v>8857915</v>
      </c>
      <c r="M419" s="47" t="s">
        <v>947</v>
      </c>
      <c r="N419" s="47" t="s">
        <v>208</v>
      </c>
      <c r="O419" s="47">
        <v>914</v>
      </c>
      <c r="P419" s="47" t="s">
        <v>950</v>
      </c>
      <c r="Q419" s="76" t="s">
        <v>951</v>
      </c>
      <c r="R419" s="77">
        <v>43983</v>
      </c>
      <c r="S419" s="77">
        <v>44346</v>
      </c>
      <c r="T419" s="73" t="s">
        <v>37</v>
      </c>
      <c r="U419" s="77">
        <v>44088</v>
      </c>
      <c r="V419" s="77">
        <v>44453</v>
      </c>
      <c r="W419" s="73" t="s">
        <v>37</v>
      </c>
      <c r="X419" s="76" t="s">
        <v>508</v>
      </c>
      <c r="Y419" s="47" t="s">
        <v>741</v>
      </c>
      <c r="Z419" s="77" t="s">
        <v>953</v>
      </c>
    </row>
    <row r="420" spans="1:26" ht="36.75" customHeight="1" x14ac:dyDescent="0.3">
      <c r="A420" s="72" t="s">
        <v>99</v>
      </c>
      <c r="B420" s="72" t="s">
        <v>100</v>
      </c>
      <c r="C420" s="81" t="s">
        <v>107</v>
      </c>
      <c r="D420" s="46" t="s">
        <v>40</v>
      </c>
      <c r="E420" s="73">
        <f>VLOOKUP(C420,BD!H:I,2,0)</f>
        <v>237</v>
      </c>
      <c r="F420" s="47" t="s">
        <v>943</v>
      </c>
      <c r="G420" s="47" t="s">
        <v>944</v>
      </c>
      <c r="H420" s="80" t="s">
        <v>945</v>
      </c>
      <c r="I420" s="47" t="s">
        <v>41</v>
      </c>
      <c r="J420" s="47" t="s">
        <v>946</v>
      </c>
      <c r="K420" s="75">
        <v>8857915</v>
      </c>
      <c r="L420" s="47">
        <v>8857915</v>
      </c>
      <c r="M420" s="47" t="s">
        <v>947</v>
      </c>
      <c r="N420" s="47" t="s">
        <v>208</v>
      </c>
      <c r="O420" s="47">
        <v>915</v>
      </c>
      <c r="P420" s="47" t="s">
        <v>950</v>
      </c>
      <c r="Q420" s="76" t="s">
        <v>951</v>
      </c>
      <c r="R420" s="77">
        <v>43983</v>
      </c>
      <c r="S420" s="77">
        <v>44346</v>
      </c>
      <c r="T420" s="73" t="s">
        <v>37</v>
      </c>
      <c r="U420" s="77">
        <v>44088</v>
      </c>
      <c r="V420" s="77">
        <v>44453</v>
      </c>
      <c r="W420" s="73" t="s">
        <v>37</v>
      </c>
      <c r="X420" s="76" t="s">
        <v>508</v>
      </c>
      <c r="Y420" s="47" t="s">
        <v>741</v>
      </c>
      <c r="Z420" s="77" t="s">
        <v>953</v>
      </c>
    </row>
    <row r="421" spans="1:26" ht="36.75" customHeight="1" x14ac:dyDescent="0.3">
      <c r="A421" s="72" t="s">
        <v>99</v>
      </c>
      <c r="B421" s="72" t="s">
        <v>100</v>
      </c>
      <c r="C421" s="81" t="s">
        <v>107</v>
      </c>
      <c r="D421" s="46" t="s">
        <v>40</v>
      </c>
      <c r="E421" s="73">
        <f>VLOOKUP(C421,BD!H:I,2,0)</f>
        <v>237</v>
      </c>
      <c r="F421" s="47" t="s">
        <v>943</v>
      </c>
      <c r="G421" s="47" t="s">
        <v>944</v>
      </c>
      <c r="H421" s="80" t="s">
        <v>945</v>
      </c>
      <c r="I421" s="47" t="s">
        <v>41</v>
      </c>
      <c r="J421" s="47" t="s">
        <v>946</v>
      </c>
      <c r="K421" s="75">
        <v>8857915</v>
      </c>
      <c r="L421" s="47">
        <v>8857915</v>
      </c>
      <c r="M421" s="47" t="s">
        <v>947</v>
      </c>
      <c r="N421" s="47" t="s">
        <v>208</v>
      </c>
      <c r="O421" s="47">
        <v>916</v>
      </c>
      <c r="P421" s="47" t="s">
        <v>949</v>
      </c>
      <c r="Q421" s="76" t="s">
        <v>951</v>
      </c>
      <c r="R421" s="77">
        <v>43983</v>
      </c>
      <c r="S421" s="77">
        <v>44346</v>
      </c>
      <c r="T421" s="73" t="s">
        <v>37</v>
      </c>
      <c r="U421" s="77">
        <v>44088</v>
      </c>
      <c r="V421" s="77">
        <v>44453</v>
      </c>
      <c r="W421" s="73" t="s">
        <v>37</v>
      </c>
      <c r="X421" s="76" t="s">
        <v>508</v>
      </c>
      <c r="Y421" s="47" t="s">
        <v>741</v>
      </c>
      <c r="Z421" s="77" t="s">
        <v>953</v>
      </c>
    </row>
    <row r="422" spans="1:26" ht="36.75" customHeight="1" x14ac:dyDescent="0.3">
      <c r="A422" s="72" t="s">
        <v>99</v>
      </c>
      <c r="B422" s="72" t="s">
        <v>100</v>
      </c>
      <c r="C422" s="81" t="s">
        <v>107</v>
      </c>
      <c r="D422" s="46" t="s">
        <v>40</v>
      </c>
      <c r="E422" s="73">
        <f>VLOOKUP(C422,BD!H:I,2,0)</f>
        <v>237</v>
      </c>
      <c r="F422" s="47" t="s">
        <v>943</v>
      </c>
      <c r="G422" s="47" t="s">
        <v>944</v>
      </c>
      <c r="H422" s="80" t="s">
        <v>945</v>
      </c>
      <c r="I422" s="47" t="s">
        <v>41</v>
      </c>
      <c r="J422" s="47" t="s">
        <v>946</v>
      </c>
      <c r="K422" s="75">
        <v>8857915</v>
      </c>
      <c r="L422" s="47">
        <v>8857915</v>
      </c>
      <c r="M422" s="47" t="s">
        <v>947</v>
      </c>
      <c r="N422" s="47" t="s">
        <v>208</v>
      </c>
      <c r="O422" s="47">
        <v>917</v>
      </c>
      <c r="P422" s="47" t="s">
        <v>949</v>
      </c>
      <c r="Q422" s="76" t="s">
        <v>951</v>
      </c>
      <c r="R422" s="77">
        <v>43983</v>
      </c>
      <c r="S422" s="77">
        <v>44346</v>
      </c>
      <c r="T422" s="73" t="s">
        <v>37</v>
      </c>
      <c r="U422" s="77">
        <v>44088</v>
      </c>
      <c r="V422" s="77">
        <v>44453</v>
      </c>
      <c r="W422" s="73" t="s">
        <v>37</v>
      </c>
      <c r="X422" s="76" t="s">
        <v>508</v>
      </c>
      <c r="Y422" s="47" t="s">
        <v>741</v>
      </c>
      <c r="Z422" s="77" t="s">
        <v>953</v>
      </c>
    </row>
    <row r="423" spans="1:26" ht="36.75" customHeight="1" x14ac:dyDescent="0.3">
      <c r="A423" s="72" t="s">
        <v>99</v>
      </c>
      <c r="B423" s="72" t="s">
        <v>100</v>
      </c>
      <c r="C423" s="81" t="s">
        <v>107</v>
      </c>
      <c r="D423" s="46" t="s">
        <v>40</v>
      </c>
      <c r="E423" s="73">
        <f>VLOOKUP(C423,BD!H:I,2,0)</f>
        <v>237</v>
      </c>
      <c r="F423" s="47" t="s">
        <v>943</v>
      </c>
      <c r="G423" s="47" t="s">
        <v>944</v>
      </c>
      <c r="H423" s="80" t="s">
        <v>945</v>
      </c>
      <c r="I423" s="47" t="s">
        <v>41</v>
      </c>
      <c r="J423" s="47" t="s">
        <v>946</v>
      </c>
      <c r="K423" s="75">
        <v>8857915</v>
      </c>
      <c r="L423" s="47">
        <v>8857915</v>
      </c>
      <c r="M423" s="47" t="s">
        <v>947</v>
      </c>
      <c r="N423" s="47" t="s">
        <v>208</v>
      </c>
      <c r="O423" s="47">
        <v>918</v>
      </c>
      <c r="P423" s="47" t="s">
        <v>949</v>
      </c>
      <c r="Q423" s="76" t="s">
        <v>951</v>
      </c>
      <c r="R423" s="77">
        <v>43983</v>
      </c>
      <c r="S423" s="77">
        <v>44346</v>
      </c>
      <c r="T423" s="73" t="s">
        <v>37</v>
      </c>
      <c r="U423" s="77">
        <v>44088</v>
      </c>
      <c r="V423" s="77">
        <v>44453</v>
      </c>
      <c r="W423" s="73" t="s">
        <v>37</v>
      </c>
      <c r="X423" s="76" t="s">
        <v>508</v>
      </c>
      <c r="Y423" s="47" t="s">
        <v>741</v>
      </c>
      <c r="Z423" s="77" t="s">
        <v>953</v>
      </c>
    </row>
    <row r="424" spans="1:26" ht="36.75" customHeight="1" x14ac:dyDescent="0.3">
      <c r="A424" s="72" t="s">
        <v>99</v>
      </c>
      <c r="B424" s="72" t="s">
        <v>100</v>
      </c>
      <c r="C424" s="81" t="s">
        <v>107</v>
      </c>
      <c r="D424" s="46" t="s">
        <v>40</v>
      </c>
      <c r="E424" s="73">
        <f>VLOOKUP(C424,BD!H:I,2,0)</f>
        <v>237</v>
      </c>
      <c r="F424" s="47" t="s">
        <v>943</v>
      </c>
      <c r="G424" s="47" t="s">
        <v>944</v>
      </c>
      <c r="H424" s="80" t="s">
        <v>945</v>
      </c>
      <c r="I424" s="47" t="s">
        <v>41</v>
      </c>
      <c r="J424" s="47" t="s">
        <v>946</v>
      </c>
      <c r="K424" s="75">
        <v>8857915</v>
      </c>
      <c r="L424" s="47">
        <v>8857915</v>
      </c>
      <c r="M424" s="47" t="s">
        <v>947</v>
      </c>
      <c r="N424" s="47" t="s">
        <v>208</v>
      </c>
      <c r="O424" s="47">
        <v>950</v>
      </c>
      <c r="P424" s="47" t="s">
        <v>355</v>
      </c>
      <c r="Q424" s="76" t="s">
        <v>951</v>
      </c>
      <c r="R424" s="77">
        <v>43983</v>
      </c>
      <c r="S424" s="77">
        <v>44346</v>
      </c>
      <c r="T424" s="73" t="s">
        <v>37</v>
      </c>
      <c r="U424" s="77">
        <v>44088</v>
      </c>
      <c r="V424" s="77">
        <v>44453</v>
      </c>
      <c r="W424" s="73" t="s">
        <v>37</v>
      </c>
      <c r="X424" s="76" t="s">
        <v>508</v>
      </c>
      <c r="Y424" s="47" t="s">
        <v>741</v>
      </c>
      <c r="Z424" s="77" t="s">
        <v>953</v>
      </c>
    </row>
    <row r="425" spans="1:26" ht="36.75" customHeight="1" x14ac:dyDescent="0.3">
      <c r="A425" s="72" t="s">
        <v>99</v>
      </c>
      <c r="B425" s="72" t="s">
        <v>100</v>
      </c>
      <c r="C425" s="81" t="s">
        <v>107</v>
      </c>
      <c r="D425" s="46" t="s">
        <v>40</v>
      </c>
      <c r="E425" s="73">
        <f>VLOOKUP(C425,BD!H:I,2,0)</f>
        <v>237</v>
      </c>
      <c r="F425" s="47" t="s">
        <v>943</v>
      </c>
      <c r="G425" s="47" t="s">
        <v>944</v>
      </c>
      <c r="H425" s="80" t="s">
        <v>945</v>
      </c>
      <c r="I425" s="47" t="s">
        <v>41</v>
      </c>
      <c r="J425" s="47" t="s">
        <v>946</v>
      </c>
      <c r="K425" s="75">
        <v>8857915</v>
      </c>
      <c r="L425" s="47">
        <v>8857915</v>
      </c>
      <c r="M425" s="47" t="s">
        <v>947</v>
      </c>
      <c r="N425" s="47" t="s">
        <v>208</v>
      </c>
      <c r="O425" s="47">
        <v>359</v>
      </c>
      <c r="P425" s="47" t="s">
        <v>245</v>
      </c>
      <c r="Q425" s="76" t="s">
        <v>951</v>
      </c>
      <c r="R425" s="77">
        <v>43983</v>
      </c>
      <c r="S425" s="77">
        <v>44346</v>
      </c>
      <c r="T425" s="73" t="s">
        <v>37</v>
      </c>
      <c r="U425" s="77">
        <v>44088</v>
      </c>
      <c r="V425" s="77">
        <v>44453</v>
      </c>
      <c r="W425" s="73" t="s">
        <v>37</v>
      </c>
      <c r="X425" s="76" t="s">
        <v>508</v>
      </c>
      <c r="Y425" s="47" t="s">
        <v>741</v>
      </c>
      <c r="Z425" s="77" t="s">
        <v>953</v>
      </c>
    </row>
    <row r="426" spans="1:26" ht="36.75" customHeight="1" x14ac:dyDescent="0.3">
      <c r="A426" s="72" t="s">
        <v>99</v>
      </c>
      <c r="B426" s="72" t="s">
        <v>100</v>
      </c>
      <c r="C426" s="81" t="s">
        <v>107</v>
      </c>
      <c r="D426" s="46" t="s">
        <v>40</v>
      </c>
      <c r="E426" s="73">
        <f>VLOOKUP(C426,BD!H:I,2,0)</f>
        <v>237</v>
      </c>
      <c r="F426" s="47" t="s">
        <v>943</v>
      </c>
      <c r="G426" s="47" t="s">
        <v>944</v>
      </c>
      <c r="H426" s="80" t="s">
        <v>945</v>
      </c>
      <c r="I426" s="47" t="s">
        <v>41</v>
      </c>
      <c r="J426" s="47" t="s">
        <v>946</v>
      </c>
      <c r="K426" s="75">
        <v>8857915</v>
      </c>
      <c r="L426" s="47">
        <v>8857915</v>
      </c>
      <c r="M426" s="47" t="s">
        <v>947</v>
      </c>
      <c r="N426" s="47" t="s">
        <v>208</v>
      </c>
      <c r="O426" s="47">
        <v>724</v>
      </c>
      <c r="P426" s="47" t="s">
        <v>411</v>
      </c>
      <c r="Q426" s="76" t="s">
        <v>951</v>
      </c>
      <c r="R426" s="77">
        <v>43983</v>
      </c>
      <c r="S426" s="77">
        <v>44346</v>
      </c>
      <c r="T426" s="73" t="s">
        <v>37</v>
      </c>
      <c r="U426" s="77">
        <v>44088</v>
      </c>
      <c r="V426" s="77">
        <v>44453</v>
      </c>
      <c r="W426" s="73" t="s">
        <v>37</v>
      </c>
      <c r="X426" s="76" t="s">
        <v>508</v>
      </c>
      <c r="Y426" s="47" t="s">
        <v>741</v>
      </c>
      <c r="Z426" s="77" t="s">
        <v>953</v>
      </c>
    </row>
    <row r="427" spans="1:26" ht="36.75" customHeight="1" x14ac:dyDescent="0.3">
      <c r="A427" s="72" t="s">
        <v>99</v>
      </c>
      <c r="B427" s="72" t="s">
        <v>100</v>
      </c>
      <c r="C427" s="72" t="s">
        <v>101</v>
      </c>
      <c r="D427" s="45" t="s">
        <v>35</v>
      </c>
      <c r="E427" s="73">
        <f>VLOOKUP(C427,BD!H:I,2,0)</f>
        <v>4561</v>
      </c>
      <c r="F427" s="47" t="s">
        <v>80</v>
      </c>
      <c r="G427" s="47" t="s">
        <v>490</v>
      </c>
      <c r="H427" s="74">
        <v>8500104031</v>
      </c>
      <c r="I427" s="47" t="s">
        <v>46</v>
      </c>
      <c r="J427" s="47" t="s">
        <v>491</v>
      </c>
      <c r="K427" s="75" t="s">
        <v>492</v>
      </c>
      <c r="L427" s="47" t="s">
        <v>493</v>
      </c>
      <c r="M427" s="47" t="s">
        <v>494</v>
      </c>
      <c r="N427" s="47" t="s">
        <v>340</v>
      </c>
      <c r="O427" s="47">
        <v>105</v>
      </c>
      <c r="P427" s="47" t="s">
        <v>123</v>
      </c>
      <c r="Q427" s="76" t="s">
        <v>495</v>
      </c>
      <c r="R427" s="77">
        <v>43524</v>
      </c>
      <c r="S427" s="77">
        <v>44620</v>
      </c>
      <c r="T427" s="73" t="s">
        <v>37</v>
      </c>
      <c r="U427" s="77">
        <v>44137</v>
      </c>
      <c r="V427" s="77">
        <v>44502</v>
      </c>
      <c r="W427" s="76" t="s">
        <v>37</v>
      </c>
      <c r="X427" s="76" t="s">
        <v>43</v>
      </c>
      <c r="Y427" s="47" t="s">
        <v>741</v>
      </c>
      <c r="Z427" s="73" t="s">
        <v>842</v>
      </c>
    </row>
    <row r="428" spans="1:26" ht="36.75" customHeight="1" x14ac:dyDescent="0.3">
      <c r="A428" s="72" t="s">
        <v>99</v>
      </c>
      <c r="B428" s="72" t="s">
        <v>100</v>
      </c>
      <c r="C428" s="72" t="s">
        <v>101</v>
      </c>
      <c r="D428" s="45" t="s">
        <v>35</v>
      </c>
      <c r="E428" s="73">
        <f>VLOOKUP(C428,BD!H:I,2,0)</f>
        <v>4561</v>
      </c>
      <c r="F428" s="47" t="s">
        <v>80</v>
      </c>
      <c r="G428" s="47" t="s">
        <v>490</v>
      </c>
      <c r="H428" s="74">
        <v>8500104031</v>
      </c>
      <c r="I428" s="47" t="s">
        <v>46</v>
      </c>
      <c r="J428" s="47" t="s">
        <v>491</v>
      </c>
      <c r="K428" s="75" t="s">
        <v>492</v>
      </c>
      <c r="L428" s="47" t="s">
        <v>493</v>
      </c>
      <c r="M428" s="47" t="s">
        <v>494</v>
      </c>
      <c r="N428" s="47" t="s">
        <v>340</v>
      </c>
      <c r="O428" s="47">
        <v>106</v>
      </c>
      <c r="P428" s="47" t="s">
        <v>496</v>
      </c>
      <c r="Q428" s="76" t="s">
        <v>495</v>
      </c>
      <c r="R428" s="77">
        <v>43524</v>
      </c>
      <c r="S428" s="77">
        <v>44620</v>
      </c>
      <c r="T428" s="73" t="s">
        <v>37</v>
      </c>
      <c r="U428" s="77">
        <v>44137</v>
      </c>
      <c r="V428" s="77">
        <v>44502</v>
      </c>
      <c r="W428" s="76" t="s">
        <v>37</v>
      </c>
      <c r="X428" s="76" t="s">
        <v>43</v>
      </c>
      <c r="Y428" s="47" t="s">
        <v>741</v>
      </c>
      <c r="Z428" s="73" t="s">
        <v>842</v>
      </c>
    </row>
    <row r="429" spans="1:26" ht="36.75" customHeight="1" x14ac:dyDescent="0.3">
      <c r="A429" s="72" t="s">
        <v>99</v>
      </c>
      <c r="B429" s="72" t="s">
        <v>100</v>
      </c>
      <c r="C429" s="72" t="s">
        <v>101</v>
      </c>
      <c r="D429" s="45" t="s">
        <v>35</v>
      </c>
      <c r="E429" s="73">
        <f>VLOOKUP(C429,BD!H:I,2,0)</f>
        <v>4561</v>
      </c>
      <c r="F429" s="47" t="s">
        <v>80</v>
      </c>
      <c r="G429" s="47" t="s">
        <v>490</v>
      </c>
      <c r="H429" s="74">
        <v>8500104031</v>
      </c>
      <c r="I429" s="47" t="s">
        <v>46</v>
      </c>
      <c r="J429" s="47" t="s">
        <v>491</v>
      </c>
      <c r="K429" s="75" t="s">
        <v>492</v>
      </c>
      <c r="L429" s="47" t="s">
        <v>493</v>
      </c>
      <c r="M429" s="47" t="s">
        <v>494</v>
      </c>
      <c r="N429" s="47" t="s">
        <v>340</v>
      </c>
      <c r="O429" s="47">
        <v>107</v>
      </c>
      <c r="P429" s="47" t="s">
        <v>497</v>
      </c>
      <c r="Q429" s="76" t="s">
        <v>495</v>
      </c>
      <c r="R429" s="77">
        <v>43524</v>
      </c>
      <c r="S429" s="77">
        <v>44620</v>
      </c>
      <c r="T429" s="73" t="s">
        <v>37</v>
      </c>
      <c r="U429" s="77">
        <v>44137</v>
      </c>
      <c r="V429" s="77">
        <v>44502</v>
      </c>
      <c r="W429" s="76" t="s">
        <v>37</v>
      </c>
      <c r="X429" s="76" t="s">
        <v>43</v>
      </c>
      <c r="Y429" s="47" t="s">
        <v>741</v>
      </c>
      <c r="Z429" s="73" t="s">
        <v>842</v>
      </c>
    </row>
    <row r="430" spans="1:26" ht="36.75" customHeight="1" x14ac:dyDescent="0.3">
      <c r="A430" s="72" t="s">
        <v>99</v>
      </c>
      <c r="B430" s="72" t="s">
        <v>100</v>
      </c>
      <c r="C430" s="72" t="s">
        <v>101</v>
      </c>
      <c r="D430" s="45" t="s">
        <v>35</v>
      </c>
      <c r="E430" s="73">
        <f>VLOOKUP(C430,BD!H:I,2,0)</f>
        <v>4561</v>
      </c>
      <c r="F430" s="47" t="s">
        <v>80</v>
      </c>
      <c r="G430" s="47" t="s">
        <v>490</v>
      </c>
      <c r="H430" s="74">
        <v>8500104031</v>
      </c>
      <c r="I430" s="47" t="s">
        <v>46</v>
      </c>
      <c r="J430" s="47" t="s">
        <v>491</v>
      </c>
      <c r="K430" s="75" t="s">
        <v>492</v>
      </c>
      <c r="L430" s="47" t="s">
        <v>493</v>
      </c>
      <c r="M430" s="47" t="s">
        <v>494</v>
      </c>
      <c r="N430" s="47" t="s">
        <v>340</v>
      </c>
      <c r="O430" s="47">
        <v>108</v>
      </c>
      <c r="P430" s="47" t="s">
        <v>498</v>
      </c>
      <c r="Q430" s="76" t="s">
        <v>495</v>
      </c>
      <c r="R430" s="77">
        <v>43524</v>
      </c>
      <c r="S430" s="77">
        <v>44620</v>
      </c>
      <c r="T430" s="73" t="s">
        <v>37</v>
      </c>
      <c r="U430" s="77">
        <v>44137</v>
      </c>
      <c r="V430" s="77">
        <v>44502</v>
      </c>
      <c r="W430" s="76" t="s">
        <v>37</v>
      </c>
      <c r="X430" s="76" t="s">
        <v>43</v>
      </c>
      <c r="Y430" s="47" t="s">
        <v>741</v>
      </c>
      <c r="Z430" s="73" t="s">
        <v>842</v>
      </c>
    </row>
    <row r="431" spans="1:26" ht="36.75" customHeight="1" x14ac:dyDescent="0.3">
      <c r="A431" s="72" t="s">
        <v>99</v>
      </c>
      <c r="B431" s="72" t="s">
        <v>100</v>
      </c>
      <c r="C431" s="72" t="s">
        <v>101</v>
      </c>
      <c r="D431" s="45" t="s">
        <v>35</v>
      </c>
      <c r="E431" s="73">
        <f>VLOOKUP(C431,BD!H:I,2,0)</f>
        <v>4561</v>
      </c>
      <c r="F431" s="47" t="s">
        <v>80</v>
      </c>
      <c r="G431" s="47" t="s">
        <v>490</v>
      </c>
      <c r="H431" s="74">
        <v>8500104031</v>
      </c>
      <c r="I431" s="47" t="s">
        <v>46</v>
      </c>
      <c r="J431" s="47" t="s">
        <v>491</v>
      </c>
      <c r="K431" s="75" t="s">
        <v>492</v>
      </c>
      <c r="L431" s="47" t="s">
        <v>493</v>
      </c>
      <c r="M431" s="47" t="s">
        <v>494</v>
      </c>
      <c r="N431" s="47" t="s">
        <v>340</v>
      </c>
      <c r="O431" s="47">
        <v>109</v>
      </c>
      <c r="P431" s="47" t="s">
        <v>499</v>
      </c>
      <c r="Q431" s="76" t="s">
        <v>495</v>
      </c>
      <c r="R431" s="77">
        <v>43524</v>
      </c>
      <c r="S431" s="77">
        <v>44620</v>
      </c>
      <c r="T431" s="73" t="s">
        <v>37</v>
      </c>
      <c r="U431" s="77">
        <v>44137</v>
      </c>
      <c r="V431" s="77">
        <v>44502</v>
      </c>
      <c r="W431" s="76" t="s">
        <v>37</v>
      </c>
      <c r="X431" s="76" t="s">
        <v>43</v>
      </c>
      <c r="Y431" s="47" t="s">
        <v>741</v>
      </c>
      <c r="Z431" s="73" t="s">
        <v>842</v>
      </c>
    </row>
    <row r="432" spans="1:26" ht="36.75" customHeight="1" x14ac:dyDescent="0.3">
      <c r="A432" s="72" t="s">
        <v>99</v>
      </c>
      <c r="B432" s="72" t="s">
        <v>100</v>
      </c>
      <c r="C432" s="72" t="s">
        <v>101</v>
      </c>
      <c r="D432" s="45" t="s">
        <v>35</v>
      </c>
      <c r="E432" s="73">
        <f>VLOOKUP(C432,BD!H:I,2,0)</f>
        <v>4561</v>
      </c>
      <c r="F432" s="47" t="s">
        <v>80</v>
      </c>
      <c r="G432" s="47" t="s">
        <v>490</v>
      </c>
      <c r="H432" s="74">
        <v>8500104031</v>
      </c>
      <c r="I432" s="47" t="s">
        <v>46</v>
      </c>
      <c r="J432" s="47" t="s">
        <v>491</v>
      </c>
      <c r="K432" s="75" t="s">
        <v>492</v>
      </c>
      <c r="L432" s="47" t="s">
        <v>493</v>
      </c>
      <c r="M432" s="47" t="s">
        <v>494</v>
      </c>
      <c r="N432" s="47" t="s">
        <v>340</v>
      </c>
      <c r="O432" s="47">
        <v>110</v>
      </c>
      <c r="P432" s="47" t="s">
        <v>500</v>
      </c>
      <c r="Q432" s="76" t="s">
        <v>495</v>
      </c>
      <c r="R432" s="77">
        <v>43524</v>
      </c>
      <c r="S432" s="77">
        <v>44620</v>
      </c>
      <c r="T432" s="73" t="s">
        <v>37</v>
      </c>
      <c r="U432" s="77">
        <v>44137</v>
      </c>
      <c r="V432" s="77">
        <v>44502</v>
      </c>
      <c r="W432" s="76" t="s">
        <v>37</v>
      </c>
      <c r="X432" s="76" t="s">
        <v>43</v>
      </c>
      <c r="Y432" s="47" t="s">
        <v>741</v>
      </c>
      <c r="Z432" s="73" t="s">
        <v>842</v>
      </c>
    </row>
    <row r="433" spans="1:26" ht="36.75" customHeight="1" x14ac:dyDescent="0.3">
      <c r="A433" s="72" t="s">
        <v>99</v>
      </c>
      <c r="B433" s="72" t="s">
        <v>100</v>
      </c>
      <c r="C433" s="72" t="s">
        <v>101</v>
      </c>
      <c r="D433" s="46" t="s">
        <v>40</v>
      </c>
      <c r="E433" s="73">
        <f>VLOOKUP(C433,BD!H:I,2,0)</f>
        <v>4561</v>
      </c>
      <c r="F433" s="47" t="s">
        <v>80</v>
      </c>
      <c r="G433" s="47" t="s">
        <v>490</v>
      </c>
      <c r="H433" s="74">
        <v>8500104031</v>
      </c>
      <c r="I433" s="47" t="s">
        <v>46</v>
      </c>
      <c r="J433" s="47" t="s">
        <v>491</v>
      </c>
      <c r="K433" s="75" t="s">
        <v>492</v>
      </c>
      <c r="L433" s="47" t="s">
        <v>493</v>
      </c>
      <c r="M433" s="47" t="s">
        <v>494</v>
      </c>
      <c r="N433" s="47" t="s">
        <v>340</v>
      </c>
      <c r="O433" s="47">
        <v>120</v>
      </c>
      <c r="P433" s="47" t="s">
        <v>501</v>
      </c>
      <c r="Q433" s="76" t="s">
        <v>495</v>
      </c>
      <c r="R433" s="77">
        <v>43524</v>
      </c>
      <c r="S433" s="77">
        <v>44620</v>
      </c>
      <c r="T433" s="73" t="s">
        <v>37</v>
      </c>
      <c r="U433" s="77">
        <v>44137</v>
      </c>
      <c r="V433" s="77">
        <v>44502</v>
      </c>
      <c r="W433" s="76" t="s">
        <v>37</v>
      </c>
      <c r="X433" s="76" t="s">
        <v>43</v>
      </c>
      <c r="Y433" s="47" t="s">
        <v>741</v>
      </c>
      <c r="Z433" s="73" t="s">
        <v>842</v>
      </c>
    </row>
    <row r="434" spans="1:26" ht="36.75" customHeight="1" x14ac:dyDescent="0.3">
      <c r="A434" s="72" t="s">
        <v>99</v>
      </c>
      <c r="B434" s="72" t="s">
        <v>100</v>
      </c>
      <c r="C434" s="81" t="s">
        <v>101</v>
      </c>
      <c r="D434" s="46" t="s">
        <v>40</v>
      </c>
      <c r="E434" s="73">
        <f>VLOOKUP(C434,BD!H:I,2,0)</f>
        <v>4561</v>
      </c>
      <c r="F434" s="47" t="s">
        <v>81</v>
      </c>
      <c r="G434" s="47" t="s">
        <v>502</v>
      </c>
      <c r="H434" s="74">
        <v>8500104120</v>
      </c>
      <c r="I434" s="47" t="s">
        <v>41</v>
      </c>
      <c r="J434" s="47" t="s">
        <v>503</v>
      </c>
      <c r="K434" s="75">
        <v>6333838</v>
      </c>
      <c r="L434" s="47">
        <v>3002036957</v>
      </c>
      <c r="M434" s="47" t="s">
        <v>504</v>
      </c>
      <c r="N434" s="47" t="s">
        <v>340</v>
      </c>
      <c r="O434" s="47">
        <v>310</v>
      </c>
      <c r="P434" s="47" t="s">
        <v>379</v>
      </c>
      <c r="Q434" s="76" t="s">
        <v>507</v>
      </c>
      <c r="R434" s="77">
        <v>43524</v>
      </c>
      <c r="S434" s="77">
        <v>44620</v>
      </c>
      <c r="T434" s="73" t="s">
        <v>37</v>
      </c>
      <c r="U434" s="77">
        <v>43897</v>
      </c>
      <c r="V434" s="77">
        <v>44262</v>
      </c>
      <c r="W434" s="76" t="s">
        <v>37</v>
      </c>
      <c r="X434" s="76" t="s">
        <v>508</v>
      </c>
      <c r="Y434" s="47" t="s">
        <v>741</v>
      </c>
      <c r="Z434" s="73" t="s">
        <v>839</v>
      </c>
    </row>
    <row r="435" spans="1:26" ht="36.75" customHeight="1" x14ac:dyDescent="0.3">
      <c r="A435" s="72" t="s">
        <v>99</v>
      </c>
      <c r="B435" s="72" t="s">
        <v>100</v>
      </c>
      <c r="C435" s="81" t="s">
        <v>101</v>
      </c>
      <c r="D435" s="46" t="s">
        <v>40</v>
      </c>
      <c r="E435" s="73">
        <f>VLOOKUP(C435,BD!H:I,2,0)</f>
        <v>4561</v>
      </c>
      <c r="F435" s="47" t="s">
        <v>81</v>
      </c>
      <c r="G435" s="47" t="s">
        <v>502</v>
      </c>
      <c r="H435" s="74">
        <v>8500104120</v>
      </c>
      <c r="I435" s="47" t="s">
        <v>41</v>
      </c>
      <c r="J435" s="47" t="s">
        <v>503</v>
      </c>
      <c r="K435" s="75">
        <v>6333838</v>
      </c>
      <c r="L435" s="47">
        <v>3002036957</v>
      </c>
      <c r="M435" s="47" t="s">
        <v>504</v>
      </c>
      <c r="N435" s="47" t="s">
        <v>340</v>
      </c>
      <c r="O435" s="47">
        <v>312</v>
      </c>
      <c r="P435" s="47" t="s">
        <v>341</v>
      </c>
      <c r="Q435" s="76" t="s">
        <v>507</v>
      </c>
      <c r="R435" s="77">
        <v>43524</v>
      </c>
      <c r="S435" s="77">
        <v>44620</v>
      </c>
      <c r="T435" s="73" t="s">
        <v>37</v>
      </c>
      <c r="U435" s="77">
        <v>43897</v>
      </c>
      <c r="V435" s="77">
        <v>44262</v>
      </c>
      <c r="W435" s="76" t="s">
        <v>37</v>
      </c>
      <c r="X435" s="76" t="s">
        <v>508</v>
      </c>
      <c r="Y435" s="47" t="s">
        <v>741</v>
      </c>
      <c r="Z435" s="73" t="s">
        <v>839</v>
      </c>
    </row>
    <row r="436" spans="1:26" ht="36.75" customHeight="1" x14ac:dyDescent="0.3">
      <c r="A436" s="72" t="s">
        <v>99</v>
      </c>
      <c r="B436" s="72" t="s">
        <v>100</v>
      </c>
      <c r="C436" s="81" t="s">
        <v>101</v>
      </c>
      <c r="D436" s="46" t="s">
        <v>40</v>
      </c>
      <c r="E436" s="73">
        <f>VLOOKUP(C436,BD!H:I,2,0)</f>
        <v>4561</v>
      </c>
      <c r="F436" s="47" t="s">
        <v>81</v>
      </c>
      <c r="G436" s="47" t="s">
        <v>502</v>
      </c>
      <c r="H436" s="74">
        <v>8500104120</v>
      </c>
      <c r="I436" s="47" t="s">
        <v>41</v>
      </c>
      <c r="J436" s="47" t="s">
        <v>503</v>
      </c>
      <c r="K436" s="75">
        <v>6333838</v>
      </c>
      <c r="L436" s="47">
        <v>3002036957</v>
      </c>
      <c r="M436" s="47" t="s">
        <v>504</v>
      </c>
      <c r="N436" s="47" t="s">
        <v>340</v>
      </c>
      <c r="O436" s="47">
        <v>317</v>
      </c>
      <c r="P436" s="47" t="s">
        <v>505</v>
      </c>
      <c r="Q436" s="76" t="s">
        <v>507</v>
      </c>
      <c r="R436" s="77">
        <v>43524</v>
      </c>
      <c r="S436" s="77">
        <v>44620</v>
      </c>
      <c r="T436" s="73" t="s">
        <v>37</v>
      </c>
      <c r="U436" s="77">
        <v>43897</v>
      </c>
      <c r="V436" s="77">
        <v>44262</v>
      </c>
      <c r="W436" s="76" t="s">
        <v>37</v>
      </c>
      <c r="X436" s="76" t="s">
        <v>508</v>
      </c>
      <c r="Y436" s="47" t="s">
        <v>741</v>
      </c>
      <c r="Z436" s="73" t="s">
        <v>839</v>
      </c>
    </row>
    <row r="437" spans="1:26" ht="36.75" customHeight="1" x14ac:dyDescent="0.3">
      <c r="A437" s="72" t="s">
        <v>99</v>
      </c>
      <c r="B437" s="72" t="s">
        <v>100</v>
      </c>
      <c r="C437" s="81" t="s">
        <v>101</v>
      </c>
      <c r="D437" s="46" t="s">
        <v>40</v>
      </c>
      <c r="E437" s="73">
        <f>VLOOKUP(C437,BD!H:I,2,0)</f>
        <v>4561</v>
      </c>
      <c r="F437" s="47" t="s">
        <v>81</v>
      </c>
      <c r="G437" s="47" t="s">
        <v>502</v>
      </c>
      <c r="H437" s="74">
        <v>8500104120</v>
      </c>
      <c r="I437" s="47" t="s">
        <v>41</v>
      </c>
      <c r="J437" s="47" t="s">
        <v>503</v>
      </c>
      <c r="K437" s="75">
        <v>6333838</v>
      </c>
      <c r="L437" s="47">
        <v>3002036957</v>
      </c>
      <c r="M437" s="47" t="s">
        <v>504</v>
      </c>
      <c r="N437" s="47" t="s">
        <v>340</v>
      </c>
      <c r="O437" s="47">
        <v>321</v>
      </c>
      <c r="P437" s="47" t="s">
        <v>506</v>
      </c>
      <c r="Q437" s="76" t="s">
        <v>507</v>
      </c>
      <c r="R437" s="77">
        <v>43524</v>
      </c>
      <c r="S437" s="77">
        <v>44620</v>
      </c>
      <c r="T437" s="73" t="s">
        <v>37</v>
      </c>
      <c r="U437" s="77">
        <v>43897</v>
      </c>
      <c r="V437" s="77">
        <v>44262</v>
      </c>
      <c r="W437" s="76" t="s">
        <v>37</v>
      </c>
      <c r="X437" s="76" t="s">
        <v>508</v>
      </c>
      <c r="Y437" s="47" t="s">
        <v>741</v>
      </c>
      <c r="Z437" s="73" t="s">
        <v>839</v>
      </c>
    </row>
    <row r="438" spans="1:26" ht="36.75" customHeight="1" x14ac:dyDescent="0.3">
      <c r="A438" s="72" t="s">
        <v>99</v>
      </c>
      <c r="B438" s="72" t="s">
        <v>100</v>
      </c>
      <c r="C438" s="81" t="s">
        <v>101</v>
      </c>
      <c r="D438" s="46" t="s">
        <v>40</v>
      </c>
      <c r="E438" s="73">
        <f>VLOOKUP(C438,BD!H:I,2,0)</f>
        <v>4561</v>
      </c>
      <c r="F438" s="47" t="s">
        <v>81</v>
      </c>
      <c r="G438" s="47" t="s">
        <v>502</v>
      </c>
      <c r="H438" s="74">
        <v>8500104120</v>
      </c>
      <c r="I438" s="47" t="s">
        <v>41</v>
      </c>
      <c r="J438" s="47" t="s">
        <v>503</v>
      </c>
      <c r="K438" s="75">
        <v>6333838</v>
      </c>
      <c r="L438" s="47">
        <v>3002036957</v>
      </c>
      <c r="M438" s="47" t="s">
        <v>504</v>
      </c>
      <c r="N438" s="47" t="s">
        <v>340</v>
      </c>
      <c r="O438" s="47">
        <v>328</v>
      </c>
      <c r="P438" s="47" t="s">
        <v>142</v>
      </c>
      <c r="Q438" s="76" t="s">
        <v>507</v>
      </c>
      <c r="R438" s="77">
        <v>43524</v>
      </c>
      <c r="S438" s="77">
        <v>44620</v>
      </c>
      <c r="T438" s="73" t="s">
        <v>37</v>
      </c>
      <c r="U438" s="77">
        <v>43897</v>
      </c>
      <c r="V438" s="77">
        <v>44262</v>
      </c>
      <c r="W438" s="76" t="s">
        <v>37</v>
      </c>
      <c r="X438" s="76" t="s">
        <v>508</v>
      </c>
      <c r="Y438" s="47" t="s">
        <v>741</v>
      </c>
      <c r="Z438" s="73" t="s">
        <v>839</v>
      </c>
    </row>
    <row r="439" spans="1:26" ht="36.75" customHeight="1" x14ac:dyDescent="0.3">
      <c r="A439" s="72" t="s">
        <v>99</v>
      </c>
      <c r="B439" s="72" t="s">
        <v>100</v>
      </c>
      <c r="C439" s="81" t="s">
        <v>101</v>
      </c>
      <c r="D439" s="46" t="s">
        <v>40</v>
      </c>
      <c r="E439" s="73">
        <f>VLOOKUP(C439,BD!H:I,2,0)</f>
        <v>4561</v>
      </c>
      <c r="F439" s="47" t="s">
        <v>81</v>
      </c>
      <c r="G439" s="47" t="s">
        <v>502</v>
      </c>
      <c r="H439" s="74">
        <v>8500104120</v>
      </c>
      <c r="I439" s="47" t="s">
        <v>41</v>
      </c>
      <c r="J439" s="47" t="s">
        <v>503</v>
      </c>
      <c r="K439" s="75">
        <v>6333838</v>
      </c>
      <c r="L439" s="47">
        <v>3002036957</v>
      </c>
      <c r="M439" s="47" t="s">
        <v>504</v>
      </c>
      <c r="N439" s="47" t="s">
        <v>340</v>
      </c>
      <c r="O439" s="47">
        <v>329</v>
      </c>
      <c r="P439" s="47" t="s">
        <v>143</v>
      </c>
      <c r="Q439" s="76" t="s">
        <v>507</v>
      </c>
      <c r="R439" s="77">
        <v>43524</v>
      </c>
      <c r="S439" s="77">
        <v>44620</v>
      </c>
      <c r="T439" s="73" t="s">
        <v>37</v>
      </c>
      <c r="U439" s="77">
        <v>43897</v>
      </c>
      <c r="V439" s="77">
        <v>44262</v>
      </c>
      <c r="W439" s="76" t="s">
        <v>37</v>
      </c>
      <c r="X439" s="76" t="s">
        <v>508</v>
      </c>
      <c r="Y439" s="47" t="s">
        <v>741</v>
      </c>
      <c r="Z439" s="73" t="s">
        <v>839</v>
      </c>
    </row>
    <row r="440" spans="1:26" ht="36.75" customHeight="1" x14ac:dyDescent="0.3">
      <c r="A440" s="72" t="s">
        <v>99</v>
      </c>
      <c r="B440" s="72" t="s">
        <v>100</v>
      </c>
      <c r="C440" s="81" t="s">
        <v>101</v>
      </c>
      <c r="D440" s="46" t="s">
        <v>40</v>
      </c>
      <c r="E440" s="73">
        <f>VLOOKUP(C440,BD!H:I,2,0)</f>
        <v>4561</v>
      </c>
      <c r="F440" s="47" t="s">
        <v>81</v>
      </c>
      <c r="G440" s="47" t="s">
        <v>502</v>
      </c>
      <c r="H440" s="74">
        <v>8500104120</v>
      </c>
      <c r="I440" s="47" t="s">
        <v>41</v>
      </c>
      <c r="J440" s="47" t="s">
        <v>503</v>
      </c>
      <c r="K440" s="75">
        <v>6333838</v>
      </c>
      <c r="L440" s="47">
        <v>3002036957</v>
      </c>
      <c r="M440" s="47" t="s">
        <v>504</v>
      </c>
      <c r="N440" s="47" t="s">
        <v>340</v>
      </c>
      <c r="O440" s="47">
        <v>333</v>
      </c>
      <c r="P440" s="47" t="s">
        <v>363</v>
      </c>
      <c r="Q440" s="76" t="s">
        <v>507</v>
      </c>
      <c r="R440" s="77">
        <v>43524</v>
      </c>
      <c r="S440" s="77">
        <v>44620</v>
      </c>
      <c r="T440" s="73" t="s">
        <v>37</v>
      </c>
      <c r="U440" s="77">
        <v>43897</v>
      </c>
      <c r="V440" s="77">
        <v>44262</v>
      </c>
      <c r="W440" s="76" t="s">
        <v>37</v>
      </c>
      <c r="X440" s="76" t="s">
        <v>508</v>
      </c>
      <c r="Y440" s="47" t="s">
        <v>741</v>
      </c>
      <c r="Z440" s="73" t="s">
        <v>839</v>
      </c>
    </row>
    <row r="441" spans="1:26" ht="36.75" customHeight="1" x14ac:dyDescent="0.3">
      <c r="A441" s="72" t="s">
        <v>99</v>
      </c>
      <c r="B441" s="72" t="s">
        <v>100</v>
      </c>
      <c r="C441" s="81" t="s">
        <v>101</v>
      </c>
      <c r="D441" s="46" t="s">
        <v>40</v>
      </c>
      <c r="E441" s="73">
        <f>VLOOKUP(C441,BD!H:I,2,0)</f>
        <v>4561</v>
      </c>
      <c r="F441" s="47" t="s">
        <v>81</v>
      </c>
      <c r="G441" s="47" t="s">
        <v>502</v>
      </c>
      <c r="H441" s="74">
        <v>8500104120</v>
      </c>
      <c r="I441" s="47" t="s">
        <v>41</v>
      </c>
      <c r="J441" s="47" t="s">
        <v>503</v>
      </c>
      <c r="K441" s="75">
        <v>6333838</v>
      </c>
      <c r="L441" s="47">
        <v>3002036957</v>
      </c>
      <c r="M441" s="47" t="s">
        <v>504</v>
      </c>
      <c r="N441" s="47" t="s">
        <v>340</v>
      </c>
      <c r="O441" s="47">
        <v>339</v>
      </c>
      <c r="P441" s="47" t="s">
        <v>467</v>
      </c>
      <c r="Q441" s="76" t="s">
        <v>507</v>
      </c>
      <c r="R441" s="77">
        <v>43524</v>
      </c>
      <c r="S441" s="77">
        <v>44620</v>
      </c>
      <c r="T441" s="73" t="s">
        <v>37</v>
      </c>
      <c r="U441" s="77">
        <v>43897</v>
      </c>
      <c r="V441" s="77">
        <v>44262</v>
      </c>
      <c r="W441" s="76" t="s">
        <v>37</v>
      </c>
      <c r="X441" s="76" t="s">
        <v>508</v>
      </c>
      <c r="Y441" s="47" t="s">
        <v>741</v>
      </c>
      <c r="Z441" s="73" t="s">
        <v>839</v>
      </c>
    </row>
    <row r="442" spans="1:26" ht="36.75" customHeight="1" x14ac:dyDescent="0.3">
      <c r="A442" s="72" t="s">
        <v>99</v>
      </c>
      <c r="B442" s="72" t="s">
        <v>100</v>
      </c>
      <c r="C442" s="81" t="s">
        <v>101</v>
      </c>
      <c r="D442" s="46" t="s">
        <v>40</v>
      </c>
      <c r="E442" s="73">
        <f>VLOOKUP(C442,BD!H:I,2,0)</f>
        <v>4561</v>
      </c>
      <c r="F442" s="47" t="s">
        <v>81</v>
      </c>
      <c r="G442" s="47" t="s">
        <v>502</v>
      </c>
      <c r="H442" s="74">
        <v>8500104120</v>
      </c>
      <c r="I442" s="47" t="s">
        <v>41</v>
      </c>
      <c r="J442" s="47" t="s">
        <v>503</v>
      </c>
      <c r="K442" s="75">
        <v>6333838</v>
      </c>
      <c r="L442" s="47">
        <v>3002036957</v>
      </c>
      <c r="M442" s="47" t="s">
        <v>504</v>
      </c>
      <c r="N442" s="47" t="s">
        <v>340</v>
      </c>
      <c r="O442" s="47">
        <v>344</v>
      </c>
      <c r="P442" s="47" t="s">
        <v>359</v>
      </c>
      <c r="Q442" s="76" t="s">
        <v>507</v>
      </c>
      <c r="R442" s="77">
        <v>43524</v>
      </c>
      <c r="S442" s="77">
        <v>44620</v>
      </c>
      <c r="T442" s="73" t="s">
        <v>37</v>
      </c>
      <c r="U442" s="77">
        <v>43897</v>
      </c>
      <c r="V442" s="77">
        <v>44262</v>
      </c>
      <c r="W442" s="76" t="s">
        <v>37</v>
      </c>
      <c r="X442" s="76" t="s">
        <v>508</v>
      </c>
      <c r="Y442" s="47" t="s">
        <v>741</v>
      </c>
      <c r="Z442" s="73" t="s">
        <v>839</v>
      </c>
    </row>
    <row r="443" spans="1:26" ht="36.75" customHeight="1" x14ac:dyDescent="0.3">
      <c r="A443" s="72" t="s">
        <v>99</v>
      </c>
      <c r="B443" s="72" t="s">
        <v>100</v>
      </c>
      <c r="C443" s="81" t="s">
        <v>101</v>
      </c>
      <c r="D443" s="46" t="s">
        <v>40</v>
      </c>
      <c r="E443" s="73">
        <f>VLOOKUP(C443,BD!H:I,2,0)</f>
        <v>4561</v>
      </c>
      <c r="F443" s="47" t="s">
        <v>81</v>
      </c>
      <c r="G443" s="47" t="s">
        <v>502</v>
      </c>
      <c r="H443" s="74">
        <v>8500104120</v>
      </c>
      <c r="I443" s="47" t="s">
        <v>41</v>
      </c>
      <c r="J443" s="47" t="s">
        <v>503</v>
      </c>
      <c r="K443" s="75">
        <v>6333838</v>
      </c>
      <c r="L443" s="47">
        <v>3002036957</v>
      </c>
      <c r="M443" s="47" t="s">
        <v>504</v>
      </c>
      <c r="N443" s="47" t="s">
        <v>340</v>
      </c>
      <c r="O443" s="47">
        <v>348</v>
      </c>
      <c r="P443" s="47" t="s">
        <v>380</v>
      </c>
      <c r="Q443" s="76" t="s">
        <v>507</v>
      </c>
      <c r="R443" s="77">
        <v>43524</v>
      </c>
      <c r="S443" s="77">
        <v>44620</v>
      </c>
      <c r="T443" s="73" t="s">
        <v>37</v>
      </c>
      <c r="U443" s="77">
        <v>43897</v>
      </c>
      <c r="V443" s="77">
        <v>44262</v>
      </c>
      <c r="W443" s="76" t="s">
        <v>37</v>
      </c>
      <c r="X443" s="76" t="s">
        <v>508</v>
      </c>
      <c r="Y443" s="47" t="s">
        <v>741</v>
      </c>
      <c r="Z443" s="73" t="s">
        <v>839</v>
      </c>
    </row>
    <row r="444" spans="1:26" ht="36.75" customHeight="1" x14ac:dyDescent="0.3">
      <c r="A444" s="72" t="s">
        <v>99</v>
      </c>
      <c r="B444" s="72" t="s">
        <v>100</v>
      </c>
      <c r="C444" s="81" t="s">
        <v>101</v>
      </c>
      <c r="D444" s="46" t="s">
        <v>40</v>
      </c>
      <c r="E444" s="73">
        <f>VLOOKUP(C444,BD!H:I,2,0)</f>
        <v>4561</v>
      </c>
      <c r="F444" s="47" t="s">
        <v>81</v>
      </c>
      <c r="G444" s="47" t="s">
        <v>502</v>
      </c>
      <c r="H444" s="74">
        <v>8500104120</v>
      </c>
      <c r="I444" s="47" t="s">
        <v>41</v>
      </c>
      <c r="J444" s="47" t="s">
        <v>503</v>
      </c>
      <c r="K444" s="75">
        <v>6333838</v>
      </c>
      <c r="L444" s="47">
        <v>3002036957</v>
      </c>
      <c r="M444" s="47" t="s">
        <v>504</v>
      </c>
      <c r="N444" s="47" t="s">
        <v>340</v>
      </c>
      <c r="O444" s="47">
        <v>363</v>
      </c>
      <c r="P444" s="47" t="s">
        <v>470</v>
      </c>
      <c r="Q444" s="76" t="s">
        <v>507</v>
      </c>
      <c r="R444" s="77">
        <v>43524</v>
      </c>
      <c r="S444" s="77">
        <v>44620</v>
      </c>
      <c r="T444" s="73" t="s">
        <v>37</v>
      </c>
      <c r="U444" s="77">
        <v>43897</v>
      </c>
      <c r="V444" s="77">
        <v>44262</v>
      </c>
      <c r="W444" s="76" t="s">
        <v>37</v>
      </c>
      <c r="X444" s="76" t="s">
        <v>508</v>
      </c>
      <c r="Y444" s="47" t="s">
        <v>741</v>
      </c>
      <c r="Z444" s="73" t="s">
        <v>839</v>
      </c>
    </row>
    <row r="445" spans="1:26" ht="36.75" customHeight="1" x14ac:dyDescent="0.3">
      <c r="A445" s="72" t="s">
        <v>99</v>
      </c>
      <c r="B445" s="72" t="s">
        <v>100</v>
      </c>
      <c r="C445" s="81" t="s">
        <v>101</v>
      </c>
      <c r="D445" s="46" t="s">
        <v>40</v>
      </c>
      <c r="E445" s="73">
        <f>VLOOKUP(C445,BD!H:I,2,0)</f>
        <v>4561</v>
      </c>
      <c r="F445" s="47" t="s">
        <v>81</v>
      </c>
      <c r="G445" s="47" t="s">
        <v>502</v>
      </c>
      <c r="H445" s="74">
        <v>8500104120</v>
      </c>
      <c r="I445" s="47" t="s">
        <v>41</v>
      </c>
      <c r="J445" s="47" t="s">
        <v>503</v>
      </c>
      <c r="K445" s="75">
        <v>6333838</v>
      </c>
      <c r="L445" s="47">
        <v>3002036957</v>
      </c>
      <c r="M445" s="47" t="s">
        <v>504</v>
      </c>
      <c r="N445" s="47" t="s">
        <v>340</v>
      </c>
      <c r="O445" s="47">
        <v>728</v>
      </c>
      <c r="P445" s="47" t="s">
        <v>168</v>
      </c>
      <c r="Q445" s="76" t="s">
        <v>507</v>
      </c>
      <c r="R445" s="77">
        <v>43524</v>
      </c>
      <c r="S445" s="77">
        <v>44620</v>
      </c>
      <c r="T445" s="73" t="s">
        <v>37</v>
      </c>
      <c r="U445" s="77">
        <v>43897</v>
      </c>
      <c r="V445" s="77">
        <v>44262</v>
      </c>
      <c r="W445" s="76" t="s">
        <v>37</v>
      </c>
      <c r="X445" s="76" t="s">
        <v>508</v>
      </c>
      <c r="Y445" s="47" t="s">
        <v>741</v>
      </c>
      <c r="Z445" s="73" t="s">
        <v>839</v>
      </c>
    </row>
    <row r="446" spans="1:26" ht="36.75" customHeight="1" x14ac:dyDescent="0.3">
      <c r="A446" s="72" t="s">
        <v>99</v>
      </c>
      <c r="B446" s="72" t="s">
        <v>100</v>
      </c>
      <c r="C446" s="81" t="s">
        <v>101</v>
      </c>
      <c r="D446" s="46" t="s">
        <v>40</v>
      </c>
      <c r="E446" s="73">
        <f>VLOOKUP(C446,BD!H:I,2,0)</f>
        <v>4561</v>
      </c>
      <c r="F446" s="47" t="s">
        <v>81</v>
      </c>
      <c r="G446" s="47" t="s">
        <v>502</v>
      </c>
      <c r="H446" s="74">
        <v>8500104120</v>
      </c>
      <c r="I446" s="47" t="s">
        <v>41</v>
      </c>
      <c r="J446" s="47" t="s">
        <v>503</v>
      </c>
      <c r="K446" s="75">
        <v>6333838</v>
      </c>
      <c r="L446" s="47">
        <v>3002036957</v>
      </c>
      <c r="M446" s="47" t="s">
        <v>504</v>
      </c>
      <c r="N446" s="47" t="s">
        <v>340</v>
      </c>
      <c r="O446" s="47">
        <v>739</v>
      </c>
      <c r="P446" s="47" t="s">
        <v>171</v>
      </c>
      <c r="Q446" s="76" t="s">
        <v>507</v>
      </c>
      <c r="R446" s="77">
        <v>43524</v>
      </c>
      <c r="S446" s="77">
        <v>44620</v>
      </c>
      <c r="T446" s="73" t="s">
        <v>37</v>
      </c>
      <c r="U446" s="77">
        <v>43897</v>
      </c>
      <c r="V446" s="77">
        <v>44262</v>
      </c>
      <c r="W446" s="76" t="s">
        <v>37</v>
      </c>
      <c r="X446" s="76" t="s">
        <v>508</v>
      </c>
      <c r="Y446" s="47" t="s">
        <v>741</v>
      </c>
      <c r="Z446" s="73" t="s">
        <v>839</v>
      </c>
    </row>
    <row r="447" spans="1:26" ht="36.75" customHeight="1" x14ac:dyDescent="0.3">
      <c r="A447" s="72" t="s">
        <v>99</v>
      </c>
      <c r="B447" s="72" t="s">
        <v>100</v>
      </c>
      <c r="C447" s="81" t="s">
        <v>104</v>
      </c>
      <c r="D447" s="45" t="s">
        <v>35</v>
      </c>
      <c r="E447" s="73">
        <f>VLOOKUP(C447,BD!H:I,2,0)</f>
        <v>529</v>
      </c>
      <c r="F447" s="47" t="s">
        <v>86</v>
      </c>
      <c r="G447" s="47" t="s">
        <v>531</v>
      </c>
      <c r="H447" s="74">
        <v>8501000190</v>
      </c>
      <c r="I447" s="47" t="s">
        <v>36</v>
      </c>
      <c r="J447" s="47" t="s">
        <v>532</v>
      </c>
      <c r="K447" s="75" t="s">
        <v>533</v>
      </c>
      <c r="L447" s="47" t="s">
        <v>534</v>
      </c>
      <c r="M447" s="47" t="s">
        <v>535</v>
      </c>
      <c r="N447" s="47" t="s">
        <v>177</v>
      </c>
      <c r="O447" s="47">
        <v>101</v>
      </c>
      <c r="P447" s="47" t="s">
        <v>121</v>
      </c>
      <c r="Q447" s="76" t="s">
        <v>927</v>
      </c>
      <c r="R447" s="77">
        <v>43914</v>
      </c>
      <c r="S447" s="77">
        <v>44278</v>
      </c>
      <c r="T447" s="73" t="s">
        <v>37</v>
      </c>
      <c r="U447" s="77">
        <v>44235</v>
      </c>
      <c r="V447" s="77">
        <v>44599</v>
      </c>
      <c r="W447" s="76" t="s">
        <v>37</v>
      </c>
      <c r="X447" s="76" t="s">
        <v>43</v>
      </c>
      <c r="Y447" s="47" t="s">
        <v>741</v>
      </c>
      <c r="Z447" s="73" t="s">
        <v>928</v>
      </c>
    </row>
    <row r="448" spans="1:26" ht="36.75" customHeight="1" x14ac:dyDescent="0.3">
      <c r="A448" s="72" t="s">
        <v>99</v>
      </c>
      <c r="B448" s="72" t="s">
        <v>100</v>
      </c>
      <c r="C448" s="81" t="s">
        <v>104</v>
      </c>
      <c r="D448" s="46" t="s">
        <v>40</v>
      </c>
      <c r="E448" s="73">
        <f>VLOOKUP(C448,BD!H:I,2,0)</f>
        <v>529</v>
      </c>
      <c r="F448" s="47" t="s">
        <v>86</v>
      </c>
      <c r="G448" s="47" t="s">
        <v>531</v>
      </c>
      <c r="H448" s="74">
        <v>8501000190</v>
      </c>
      <c r="I448" s="47" t="s">
        <v>36</v>
      </c>
      <c r="J448" s="47" t="s">
        <v>532</v>
      </c>
      <c r="K448" s="75" t="s">
        <v>533</v>
      </c>
      <c r="L448" s="47" t="s">
        <v>534</v>
      </c>
      <c r="M448" s="47" t="s">
        <v>535</v>
      </c>
      <c r="N448" s="47" t="s">
        <v>177</v>
      </c>
      <c r="O448" s="47">
        <v>102</v>
      </c>
      <c r="P448" s="47" t="s">
        <v>368</v>
      </c>
      <c r="Q448" s="76" t="s">
        <v>927</v>
      </c>
      <c r="R448" s="77">
        <v>43914</v>
      </c>
      <c r="S448" s="77">
        <v>44278</v>
      </c>
      <c r="T448" s="73" t="s">
        <v>37</v>
      </c>
      <c r="U448" s="77">
        <v>44235</v>
      </c>
      <c r="V448" s="77">
        <v>44599</v>
      </c>
      <c r="W448" s="76" t="s">
        <v>37</v>
      </c>
      <c r="X448" s="76" t="s">
        <v>43</v>
      </c>
      <c r="Y448" s="47" t="s">
        <v>741</v>
      </c>
      <c r="Z448" s="73" t="s">
        <v>928</v>
      </c>
    </row>
    <row r="449" spans="1:26" ht="36.75" customHeight="1" x14ac:dyDescent="0.3">
      <c r="A449" s="72" t="s">
        <v>99</v>
      </c>
      <c r="B449" s="72" t="s">
        <v>100</v>
      </c>
      <c r="C449" s="81" t="s">
        <v>104</v>
      </c>
      <c r="D449" s="46" t="s">
        <v>40</v>
      </c>
      <c r="E449" s="73">
        <f>VLOOKUP(C449,BD!H:I,2,0)</f>
        <v>529</v>
      </c>
      <c r="F449" s="47" t="s">
        <v>86</v>
      </c>
      <c r="G449" s="47" t="s">
        <v>531</v>
      </c>
      <c r="H449" s="74">
        <v>8501000190</v>
      </c>
      <c r="I449" s="47" t="s">
        <v>41</v>
      </c>
      <c r="J449" s="47" t="s">
        <v>532</v>
      </c>
      <c r="K449" s="75" t="s">
        <v>533</v>
      </c>
      <c r="L449" s="47" t="s">
        <v>534</v>
      </c>
      <c r="M449" s="47" t="s">
        <v>535</v>
      </c>
      <c r="N449" s="47" t="s">
        <v>177</v>
      </c>
      <c r="O449" s="47">
        <v>112</v>
      </c>
      <c r="P449" s="47" t="s">
        <v>124</v>
      </c>
      <c r="Q449" s="76" t="s">
        <v>927</v>
      </c>
      <c r="R449" s="77">
        <v>43914</v>
      </c>
      <c r="S449" s="77">
        <v>44278</v>
      </c>
      <c r="T449" s="73" t="s">
        <v>37</v>
      </c>
      <c r="U449" s="77">
        <v>44235</v>
      </c>
      <c r="V449" s="77">
        <v>44599</v>
      </c>
      <c r="W449" s="76" t="s">
        <v>37</v>
      </c>
      <c r="X449" s="76" t="s">
        <v>43</v>
      </c>
      <c r="Y449" s="47" t="s">
        <v>741</v>
      </c>
      <c r="Z449" s="73" t="s">
        <v>928</v>
      </c>
    </row>
    <row r="450" spans="1:26" ht="36.75" customHeight="1" x14ac:dyDescent="0.3">
      <c r="A450" s="72" t="s">
        <v>99</v>
      </c>
      <c r="B450" s="72" t="s">
        <v>100</v>
      </c>
      <c r="C450" s="81" t="s">
        <v>104</v>
      </c>
      <c r="D450" s="46" t="s">
        <v>40</v>
      </c>
      <c r="E450" s="73">
        <f>VLOOKUP(C450,BD!H:I,2,0)</f>
        <v>529</v>
      </c>
      <c r="F450" s="47" t="s">
        <v>86</v>
      </c>
      <c r="G450" s="47" t="s">
        <v>531</v>
      </c>
      <c r="H450" s="74">
        <v>8501000190</v>
      </c>
      <c r="I450" s="47" t="s">
        <v>36</v>
      </c>
      <c r="J450" s="47" t="s">
        <v>532</v>
      </c>
      <c r="K450" s="75" t="s">
        <v>533</v>
      </c>
      <c r="L450" s="47" t="s">
        <v>534</v>
      </c>
      <c r="M450" s="47" t="s">
        <v>535</v>
      </c>
      <c r="N450" s="47" t="s">
        <v>177</v>
      </c>
      <c r="O450" s="47">
        <v>312</v>
      </c>
      <c r="P450" s="47" t="s">
        <v>341</v>
      </c>
      <c r="Q450" s="76" t="s">
        <v>927</v>
      </c>
      <c r="R450" s="77">
        <v>43914</v>
      </c>
      <c r="S450" s="77">
        <v>44278</v>
      </c>
      <c r="T450" s="73" t="s">
        <v>37</v>
      </c>
      <c r="U450" s="77">
        <v>44235</v>
      </c>
      <c r="V450" s="77">
        <v>44599</v>
      </c>
      <c r="W450" s="76" t="s">
        <v>37</v>
      </c>
      <c r="X450" s="76" t="s">
        <v>43</v>
      </c>
      <c r="Y450" s="47" t="s">
        <v>741</v>
      </c>
      <c r="Z450" s="73" t="s">
        <v>928</v>
      </c>
    </row>
    <row r="451" spans="1:26" ht="36.75" customHeight="1" x14ac:dyDescent="0.3">
      <c r="A451" s="72" t="s">
        <v>99</v>
      </c>
      <c r="B451" s="72" t="s">
        <v>100</v>
      </c>
      <c r="C451" s="81" t="s">
        <v>104</v>
      </c>
      <c r="D451" s="45" t="s">
        <v>35</v>
      </c>
      <c r="E451" s="73">
        <f>VLOOKUP(C451,BD!H:I,2,0)</f>
        <v>529</v>
      </c>
      <c r="F451" s="47" t="s">
        <v>86</v>
      </c>
      <c r="G451" s="47" t="s">
        <v>531</v>
      </c>
      <c r="H451" s="74">
        <v>8501000190</v>
      </c>
      <c r="I451" s="47" t="s">
        <v>41</v>
      </c>
      <c r="J451" s="47" t="s">
        <v>532</v>
      </c>
      <c r="K451" s="75" t="s">
        <v>533</v>
      </c>
      <c r="L451" s="47" t="s">
        <v>534</v>
      </c>
      <c r="M451" s="47" t="s">
        <v>535</v>
      </c>
      <c r="N451" s="47" t="s">
        <v>177</v>
      </c>
      <c r="O451" s="47">
        <v>320</v>
      </c>
      <c r="P451" s="47" t="s">
        <v>227</v>
      </c>
      <c r="Q451" s="76" t="s">
        <v>927</v>
      </c>
      <c r="R451" s="77">
        <v>43914</v>
      </c>
      <c r="S451" s="77">
        <v>44278</v>
      </c>
      <c r="T451" s="73" t="s">
        <v>37</v>
      </c>
      <c r="U451" s="77">
        <v>44235</v>
      </c>
      <c r="V451" s="77">
        <v>44599</v>
      </c>
      <c r="W451" s="76" t="s">
        <v>37</v>
      </c>
      <c r="X451" s="76" t="s">
        <v>43</v>
      </c>
      <c r="Y451" s="47" t="s">
        <v>741</v>
      </c>
      <c r="Z451" s="73" t="s">
        <v>928</v>
      </c>
    </row>
    <row r="452" spans="1:26" ht="36.75" customHeight="1" x14ac:dyDescent="0.3">
      <c r="A452" s="72" t="s">
        <v>99</v>
      </c>
      <c r="B452" s="72" t="s">
        <v>100</v>
      </c>
      <c r="C452" s="81" t="s">
        <v>104</v>
      </c>
      <c r="D452" s="46" t="s">
        <v>40</v>
      </c>
      <c r="E452" s="73">
        <f>VLOOKUP(C452,BD!H:I,2,0)</f>
        <v>529</v>
      </c>
      <c r="F452" s="47" t="s">
        <v>86</v>
      </c>
      <c r="G452" s="47" t="s">
        <v>531</v>
      </c>
      <c r="H452" s="74">
        <v>8501000190</v>
      </c>
      <c r="I452" s="47" t="s">
        <v>36</v>
      </c>
      <c r="J452" s="47" t="s">
        <v>532</v>
      </c>
      <c r="K452" s="75" t="s">
        <v>533</v>
      </c>
      <c r="L452" s="47" t="s">
        <v>534</v>
      </c>
      <c r="M452" s="47" t="s">
        <v>535</v>
      </c>
      <c r="N452" s="47" t="s">
        <v>177</v>
      </c>
      <c r="O452" s="47">
        <v>325</v>
      </c>
      <c r="P452" s="47" t="s">
        <v>437</v>
      </c>
      <c r="Q452" s="76" t="s">
        <v>927</v>
      </c>
      <c r="R452" s="77">
        <v>43914</v>
      </c>
      <c r="S452" s="77">
        <v>44278</v>
      </c>
      <c r="T452" s="73" t="s">
        <v>37</v>
      </c>
      <c r="U452" s="77">
        <v>44235</v>
      </c>
      <c r="V452" s="77">
        <v>44599</v>
      </c>
      <c r="W452" s="76" t="s">
        <v>37</v>
      </c>
      <c r="X452" s="76" t="s">
        <v>43</v>
      </c>
      <c r="Y452" s="47" t="s">
        <v>741</v>
      </c>
      <c r="Z452" s="73" t="s">
        <v>928</v>
      </c>
    </row>
    <row r="453" spans="1:26" ht="36.75" customHeight="1" x14ac:dyDescent="0.3">
      <c r="A453" s="72" t="s">
        <v>99</v>
      </c>
      <c r="B453" s="72" t="s">
        <v>100</v>
      </c>
      <c r="C453" s="81" t="s">
        <v>104</v>
      </c>
      <c r="D453" s="45" t="s">
        <v>35</v>
      </c>
      <c r="E453" s="73">
        <f>VLOOKUP(C453,BD!H:I,2,0)</f>
        <v>529</v>
      </c>
      <c r="F453" s="47" t="s">
        <v>86</v>
      </c>
      <c r="G453" s="47" t="s">
        <v>531</v>
      </c>
      <c r="H453" s="74">
        <v>8501000190</v>
      </c>
      <c r="I453" s="47" t="s">
        <v>36</v>
      </c>
      <c r="J453" s="47" t="s">
        <v>532</v>
      </c>
      <c r="K453" s="75" t="s">
        <v>533</v>
      </c>
      <c r="L453" s="47" t="s">
        <v>534</v>
      </c>
      <c r="M453" s="47" t="s">
        <v>535</v>
      </c>
      <c r="N453" s="47" t="s">
        <v>177</v>
      </c>
      <c r="O453" s="47">
        <v>328</v>
      </c>
      <c r="P453" s="47" t="s">
        <v>142</v>
      </c>
      <c r="Q453" s="76" t="s">
        <v>927</v>
      </c>
      <c r="R453" s="77">
        <v>43914</v>
      </c>
      <c r="S453" s="77">
        <v>44278</v>
      </c>
      <c r="T453" s="73" t="s">
        <v>37</v>
      </c>
      <c r="U453" s="77">
        <v>44235</v>
      </c>
      <c r="V453" s="77">
        <v>44599</v>
      </c>
      <c r="W453" s="76" t="s">
        <v>37</v>
      </c>
      <c r="X453" s="76" t="s">
        <v>43</v>
      </c>
      <c r="Y453" s="47" t="s">
        <v>741</v>
      </c>
      <c r="Z453" s="73" t="s">
        <v>928</v>
      </c>
    </row>
    <row r="454" spans="1:26" ht="36.75" customHeight="1" x14ac:dyDescent="0.3">
      <c r="A454" s="72" t="s">
        <v>99</v>
      </c>
      <c r="B454" s="72" t="s">
        <v>100</v>
      </c>
      <c r="C454" s="81" t="s">
        <v>104</v>
      </c>
      <c r="D454" s="46" t="s">
        <v>40</v>
      </c>
      <c r="E454" s="73">
        <f>VLOOKUP(C454,BD!H:I,2,0)</f>
        <v>529</v>
      </c>
      <c r="F454" s="47" t="s">
        <v>86</v>
      </c>
      <c r="G454" s="47" t="s">
        <v>531</v>
      </c>
      <c r="H454" s="74">
        <v>8501000190</v>
      </c>
      <c r="I454" s="47" t="s">
        <v>36</v>
      </c>
      <c r="J454" s="47" t="s">
        <v>532</v>
      </c>
      <c r="K454" s="75" t="s">
        <v>533</v>
      </c>
      <c r="L454" s="47" t="s">
        <v>534</v>
      </c>
      <c r="M454" s="47" t="s">
        <v>535</v>
      </c>
      <c r="N454" s="47" t="s">
        <v>177</v>
      </c>
      <c r="O454" s="47">
        <v>333</v>
      </c>
      <c r="P454" s="47" t="s">
        <v>363</v>
      </c>
      <c r="Q454" s="76" t="s">
        <v>927</v>
      </c>
      <c r="R454" s="77">
        <v>43914</v>
      </c>
      <c r="S454" s="77">
        <v>44278</v>
      </c>
      <c r="T454" s="73" t="s">
        <v>37</v>
      </c>
      <c r="U454" s="77">
        <v>44235</v>
      </c>
      <c r="V454" s="77">
        <v>44599</v>
      </c>
      <c r="W454" s="76" t="s">
        <v>37</v>
      </c>
      <c r="X454" s="76" t="s">
        <v>43</v>
      </c>
      <c r="Y454" s="47" t="s">
        <v>741</v>
      </c>
      <c r="Z454" s="73" t="s">
        <v>928</v>
      </c>
    </row>
    <row r="455" spans="1:26" ht="36.75" customHeight="1" x14ac:dyDescent="0.3">
      <c r="A455" s="72" t="s">
        <v>99</v>
      </c>
      <c r="B455" s="72" t="s">
        <v>100</v>
      </c>
      <c r="C455" s="81" t="s">
        <v>104</v>
      </c>
      <c r="D455" s="45" t="s">
        <v>35</v>
      </c>
      <c r="E455" s="73">
        <f>VLOOKUP(C455,BD!H:I,2,0)</f>
        <v>529</v>
      </c>
      <c r="F455" s="47" t="s">
        <v>86</v>
      </c>
      <c r="G455" s="47" t="s">
        <v>531</v>
      </c>
      <c r="H455" s="74">
        <v>8501000190</v>
      </c>
      <c r="I455" s="47" t="s">
        <v>36</v>
      </c>
      <c r="J455" s="47" t="s">
        <v>532</v>
      </c>
      <c r="K455" s="75" t="s">
        <v>533</v>
      </c>
      <c r="L455" s="47" t="s">
        <v>534</v>
      </c>
      <c r="M455" s="47" t="s">
        <v>535</v>
      </c>
      <c r="N455" s="47" t="s">
        <v>177</v>
      </c>
      <c r="O455" s="47">
        <v>334</v>
      </c>
      <c r="P455" s="47" t="s">
        <v>343</v>
      </c>
      <c r="Q455" s="76" t="s">
        <v>927</v>
      </c>
      <c r="R455" s="77">
        <v>43914</v>
      </c>
      <c r="S455" s="77">
        <v>44278</v>
      </c>
      <c r="T455" s="73" t="s">
        <v>37</v>
      </c>
      <c r="U455" s="77">
        <v>44235</v>
      </c>
      <c r="V455" s="77">
        <v>44599</v>
      </c>
      <c r="W455" s="76" t="s">
        <v>37</v>
      </c>
      <c r="X455" s="76" t="s">
        <v>43</v>
      </c>
      <c r="Y455" s="47" t="s">
        <v>741</v>
      </c>
      <c r="Z455" s="73" t="s">
        <v>928</v>
      </c>
    </row>
    <row r="456" spans="1:26" ht="36.75" customHeight="1" x14ac:dyDescent="0.3">
      <c r="A456" s="72" t="s">
        <v>99</v>
      </c>
      <c r="B456" s="72" t="s">
        <v>100</v>
      </c>
      <c r="C456" s="81" t="s">
        <v>104</v>
      </c>
      <c r="D456" s="46" t="s">
        <v>40</v>
      </c>
      <c r="E456" s="73">
        <f>VLOOKUP(C456,BD!H:I,2,0)</f>
        <v>529</v>
      </c>
      <c r="F456" s="47" t="s">
        <v>86</v>
      </c>
      <c r="G456" s="47" t="s">
        <v>531</v>
      </c>
      <c r="H456" s="74">
        <v>8501000190</v>
      </c>
      <c r="I456" s="47" t="s">
        <v>36</v>
      </c>
      <c r="J456" s="47" t="s">
        <v>532</v>
      </c>
      <c r="K456" s="75" t="s">
        <v>533</v>
      </c>
      <c r="L456" s="47" t="s">
        <v>534</v>
      </c>
      <c r="M456" s="47" t="s">
        <v>535</v>
      </c>
      <c r="N456" s="47" t="s">
        <v>177</v>
      </c>
      <c r="O456" s="47">
        <v>337</v>
      </c>
      <c r="P456" s="47" t="s">
        <v>538</v>
      </c>
      <c r="Q456" s="76" t="s">
        <v>927</v>
      </c>
      <c r="R456" s="77">
        <v>43914</v>
      </c>
      <c r="S456" s="77">
        <v>44278</v>
      </c>
      <c r="T456" s="73" t="s">
        <v>37</v>
      </c>
      <c r="U456" s="77">
        <v>44235</v>
      </c>
      <c r="V456" s="77">
        <v>44599</v>
      </c>
      <c r="W456" s="76" t="s">
        <v>37</v>
      </c>
      <c r="X456" s="76" t="s">
        <v>43</v>
      </c>
      <c r="Y456" s="47" t="s">
        <v>741</v>
      </c>
      <c r="Z456" s="73" t="s">
        <v>928</v>
      </c>
    </row>
    <row r="457" spans="1:26" ht="36.75" customHeight="1" x14ac:dyDescent="0.3">
      <c r="A457" s="72" t="s">
        <v>99</v>
      </c>
      <c r="B457" s="72" t="s">
        <v>100</v>
      </c>
      <c r="C457" s="81" t="s">
        <v>104</v>
      </c>
      <c r="D457" s="46" t="s">
        <v>40</v>
      </c>
      <c r="E457" s="73">
        <f>VLOOKUP(C457,BD!H:I,2,0)</f>
        <v>529</v>
      </c>
      <c r="F457" s="47" t="s">
        <v>86</v>
      </c>
      <c r="G457" s="47" t="s">
        <v>531</v>
      </c>
      <c r="H457" s="74">
        <v>8501000190</v>
      </c>
      <c r="I457" s="47" t="s">
        <v>41</v>
      </c>
      <c r="J457" s="47" t="s">
        <v>532</v>
      </c>
      <c r="K457" s="75" t="s">
        <v>533</v>
      </c>
      <c r="L457" s="47" t="s">
        <v>534</v>
      </c>
      <c r="M457" s="47" t="s">
        <v>535</v>
      </c>
      <c r="N457" s="47" t="s">
        <v>177</v>
      </c>
      <c r="O457" s="47">
        <v>340</v>
      </c>
      <c r="P457" s="47" t="s">
        <v>468</v>
      </c>
      <c r="Q457" s="76" t="s">
        <v>927</v>
      </c>
      <c r="R457" s="77">
        <v>43914</v>
      </c>
      <c r="S457" s="77">
        <v>44278</v>
      </c>
      <c r="T457" s="73" t="s">
        <v>37</v>
      </c>
      <c r="U457" s="77">
        <v>44235</v>
      </c>
      <c r="V457" s="77">
        <v>44599</v>
      </c>
      <c r="W457" s="76" t="s">
        <v>37</v>
      </c>
      <c r="X457" s="76" t="s">
        <v>43</v>
      </c>
      <c r="Y457" s="47" t="s">
        <v>741</v>
      </c>
      <c r="Z457" s="73" t="s">
        <v>928</v>
      </c>
    </row>
    <row r="458" spans="1:26" ht="36.75" customHeight="1" x14ac:dyDescent="0.3">
      <c r="A458" s="72" t="s">
        <v>99</v>
      </c>
      <c r="B458" s="72" t="s">
        <v>100</v>
      </c>
      <c r="C458" s="81" t="s">
        <v>104</v>
      </c>
      <c r="D458" s="45" t="s">
        <v>35</v>
      </c>
      <c r="E458" s="73">
        <f>VLOOKUP(C458,BD!H:I,2,0)</f>
        <v>529</v>
      </c>
      <c r="F458" s="47" t="s">
        <v>86</v>
      </c>
      <c r="G458" s="47" t="s">
        <v>531</v>
      </c>
      <c r="H458" s="74">
        <v>8501000190</v>
      </c>
      <c r="I458" s="47" t="s">
        <v>41</v>
      </c>
      <c r="J458" s="47" t="s">
        <v>532</v>
      </c>
      <c r="K458" s="75" t="s">
        <v>533</v>
      </c>
      <c r="L458" s="47" t="s">
        <v>534</v>
      </c>
      <c r="M458" s="47" t="s">
        <v>535</v>
      </c>
      <c r="N458" s="47" t="s">
        <v>177</v>
      </c>
      <c r="O458" s="47">
        <v>342</v>
      </c>
      <c r="P458" s="47" t="s">
        <v>514</v>
      </c>
      <c r="Q458" s="76" t="s">
        <v>927</v>
      </c>
      <c r="R458" s="77">
        <v>43914</v>
      </c>
      <c r="S458" s="77">
        <v>44278</v>
      </c>
      <c r="T458" s="73" t="s">
        <v>37</v>
      </c>
      <c r="U458" s="77">
        <v>44235</v>
      </c>
      <c r="V458" s="77">
        <v>44599</v>
      </c>
      <c r="W458" s="76" t="s">
        <v>37</v>
      </c>
      <c r="X458" s="76" t="s">
        <v>43</v>
      </c>
      <c r="Y458" s="47" t="s">
        <v>741</v>
      </c>
      <c r="Z458" s="73" t="s">
        <v>928</v>
      </c>
    </row>
    <row r="459" spans="1:26" ht="36.75" customHeight="1" x14ac:dyDescent="0.3">
      <c r="A459" s="72" t="s">
        <v>99</v>
      </c>
      <c r="B459" s="72" t="s">
        <v>100</v>
      </c>
      <c r="C459" s="81" t="s">
        <v>104</v>
      </c>
      <c r="D459" s="46" t="s">
        <v>40</v>
      </c>
      <c r="E459" s="73">
        <f>VLOOKUP(C459,BD!H:I,2,0)</f>
        <v>529</v>
      </c>
      <c r="F459" s="47" t="s">
        <v>86</v>
      </c>
      <c r="G459" s="47" t="s">
        <v>531</v>
      </c>
      <c r="H459" s="74">
        <v>8501000190</v>
      </c>
      <c r="I459" s="47" t="s">
        <v>36</v>
      </c>
      <c r="J459" s="47" t="s">
        <v>532</v>
      </c>
      <c r="K459" s="75" t="s">
        <v>533</v>
      </c>
      <c r="L459" s="47" t="s">
        <v>534</v>
      </c>
      <c r="M459" s="47" t="s">
        <v>535</v>
      </c>
      <c r="N459" s="47" t="s">
        <v>177</v>
      </c>
      <c r="O459" s="47">
        <v>344</v>
      </c>
      <c r="P459" s="47" t="s">
        <v>359</v>
      </c>
      <c r="Q459" s="76" t="s">
        <v>927</v>
      </c>
      <c r="R459" s="77">
        <v>43914</v>
      </c>
      <c r="S459" s="77">
        <v>44278</v>
      </c>
      <c r="T459" s="73" t="s">
        <v>37</v>
      </c>
      <c r="U459" s="77">
        <v>44235</v>
      </c>
      <c r="V459" s="77">
        <v>44599</v>
      </c>
      <c r="W459" s="76" t="s">
        <v>37</v>
      </c>
      <c r="X459" s="76" t="s">
        <v>43</v>
      </c>
      <c r="Y459" s="47" t="s">
        <v>741</v>
      </c>
      <c r="Z459" s="73" t="s">
        <v>928</v>
      </c>
    </row>
    <row r="460" spans="1:26" ht="36.75" customHeight="1" x14ac:dyDescent="0.3">
      <c r="A460" s="72" t="s">
        <v>99</v>
      </c>
      <c r="B460" s="72" t="s">
        <v>100</v>
      </c>
      <c r="C460" s="81" t="s">
        <v>104</v>
      </c>
      <c r="D460" s="46" t="s">
        <v>40</v>
      </c>
      <c r="E460" s="73">
        <f>VLOOKUP(C460,BD!H:I,2,0)</f>
        <v>529</v>
      </c>
      <c r="F460" s="47" t="s">
        <v>86</v>
      </c>
      <c r="G460" s="47" t="s">
        <v>531</v>
      </c>
      <c r="H460" s="74">
        <v>8501000190</v>
      </c>
      <c r="I460" s="47" t="s">
        <v>36</v>
      </c>
      <c r="J460" s="47" t="s">
        <v>532</v>
      </c>
      <c r="K460" s="75" t="s">
        <v>533</v>
      </c>
      <c r="L460" s="47" t="s">
        <v>534</v>
      </c>
      <c r="M460" s="47" t="s">
        <v>535</v>
      </c>
      <c r="N460" s="47" t="s">
        <v>177</v>
      </c>
      <c r="O460" s="47">
        <v>407</v>
      </c>
      <c r="P460" s="47" t="s">
        <v>232</v>
      </c>
      <c r="Q460" s="76" t="s">
        <v>927</v>
      </c>
      <c r="R460" s="77">
        <v>43914</v>
      </c>
      <c r="S460" s="77">
        <v>44278</v>
      </c>
      <c r="T460" s="73" t="s">
        <v>37</v>
      </c>
      <c r="U460" s="77">
        <v>44235</v>
      </c>
      <c r="V460" s="77">
        <v>44599</v>
      </c>
      <c r="W460" s="76" t="s">
        <v>37</v>
      </c>
      <c r="X460" s="76" t="s">
        <v>43</v>
      </c>
      <c r="Y460" s="47" t="s">
        <v>741</v>
      </c>
      <c r="Z460" s="73" t="s">
        <v>928</v>
      </c>
    </row>
    <row r="461" spans="1:26" ht="36.75" customHeight="1" x14ac:dyDescent="0.3">
      <c r="A461" s="72" t="s">
        <v>99</v>
      </c>
      <c r="B461" s="72" t="s">
        <v>100</v>
      </c>
      <c r="C461" s="81" t="s">
        <v>104</v>
      </c>
      <c r="D461" s="45" t="s">
        <v>895</v>
      </c>
      <c r="E461" s="73">
        <f>VLOOKUP(C461,BD!H:I,2,0)</f>
        <v>529</v>
      </c>
      <c r="F461" s="47" t="s">
        <v>86</v>
      </c>
      <c r="G461" s="47" t="s">
        <v>531</v>
      </c>
      <c r="H461" s="74">
        <v>8501000190</v>
      </c>
      <c r="I461" s="47" t="s">
        <v>36</v>
      </c>
      <c r="J461" s="47" t="s">
        <v>532</v>
      </c>
      <c r="K461" s="75" t="s">
        <v>533</v>
      </c>
      <c r="L461" s="47" t="s">
        <v>534</v>
      </c>
      <c r="M461" s="47" t="s">
        <v>535</v>
      </c>
      <c r="N461" s="47" t="s">
        <v>177</v>
      </c>
      <c r="O461" s="47">
        <v>601</v>
      </c>
      <c r="P461" s="47" t="s">
        <v>369</v>
      </c>
      <c r="Q461" s="76" t="s">
        <v>927</v>
      </c>
      <c r="R461" s="77">
        <v>43914</v>
      </c>
      <c r="S461" s="77">
        <v>44278</v>
      </c>
      <c r="T461" s="73" t="s">
        <v>37</v>
      </c>
      <c r="U461" s="77">
        <v>44235</v>
      </c>
      <c r="V461" s="77">
        <v>44599</v>
      </c>
      <c r="W461" s="76" t="s">
        <v>37</v>
      </c>
      <c r="X461" s="76" t="s">
        <v>43</v>
      </c>
      <c r="Y461" s="47" t="s">
        <v>741</v>
      </c>
      <c r="Z461" s="73" t="s">
        <v>928</v>
      </c>
    </row>
    <row r="462" spans="1:26" ht="36.75" customHeight="1" x14ac:dyDescent="0.3">
      <c r="A462" s="72" t="s">
        <v>99</v>
      </c>
      <c r="B462" s="72" t="s">
        <v>100</v>
      </c>
      <c r="C462" s="81" t="s">
        <v>104</v>
      </c>
      <c r="D462" s="46" t="s">
        <v>40</v>
      </c>
      <c r="E462" s="73">
        <f>VLOOKUP(C462,BD!H:I,2,0)</f>
        <v>529</v>
      </c>
      <c r="F462" s="47" t="s">
        <v>86</v>
      </c>
      <c r="G462" s="47" t="s">
        <v>531</v>
      </c>
      <c r="H462" s="74">
        <v>8501000190</v>
      </c>
      <c r="I462" s="47" t="s">
        <v>36</v>
      </c>
      <c r="J462" s="47" t="s">
        <v>532</v>
      </c>
      <c r="K462" s="75" t="s">
        <v>533</v>
      </c>
      <c r="L462" s="47" t="s">
        <v>534</v>
      </c>
      <c r="M462" s="47" t="s">
        <v>535</v>
      </c>
      <c r="N462" s="47" t="s">
        <v>177</v>
      </c>
      <c r="O462" s="47">
        <v>602</v>
      </c>
      <c r="P462" s="47" t="s">
        <v>310</v>
      </c>
      <c r="Q462" s="76" t="s">
        <v>927</v>
      </c>
      <c r="R462" s="77">
        <v>43914</v>
      </c>
      <c r="S462" s="77">
        <v>44278</v>
      </c>
      <c r="T462" s="73" t="s">
        <v>37</v>
      </c>
      <c r="U462" s="77">
        <v>44235</v>
      </c>
      <c r="V462" s="77">
        <v>44599</v>
      </c>
      <c r="W462" s="76" t="s">
        <v>37</v>
      </c>
      <c r="X462" s="76" t="s">
        <v>43</v>
      </c>
      <c r="Y462" s="47" t="s">
        <v>741</v>
      </c>
      <c r="Z462" s="73" t="s">
        <v>928</v>
      </c>
    </row>
    <row r="463" spans="1:26" ht="36.75" customHeight="1" x14ac:dyDescent="0.3">
      <c r="A463" s="72" t="s">
        <v>99</v>
      </c>
      <c r="B463" s="72" t="s">
        <v>100</v>
      </c>
      <c r="C463" s="81" t="s">
        <v>104</v>
      </c>
      <c r="D463" s="45" t="s">
        <v>910</v>
      </c>
      <c r="E463" s="73">
        <f>VLOOKUP(C463,BD!H:I,2,0)</f>
        <v>529</v>
      </c>
      <c r="F463" s="47" t="s">
        <v>86</v>
      </c>
      <c r="G463" s="47" t="s">
        <v>531</v>
      </c>
      <c r="H463" s="74">
        <v>8501000190</v>
      </c>
      <c r="I463" s="47" t="s">
        <v>36</v>
      </c>
      <c r="J463" s="47" t="s">
        <v>532</v>
      </c>
      <c r="K463" s="75" t="s">
        <v>533</v>
      </c>
      <c r="L463" s="47" t="s">
        <v>534</v>
      </c>
      <c r="M463" s="47" t="s">
        <v>535</v>
      </c>
      <c r="N463" s="47" t="s">
        <v>177</v>
      </c>
      <c r="O463" s="47">
        <v>601</v>
      </c>
      <c r="P463" s="47" t="s">
        <v>369</v>
      </c>
      <c r="Q463" s="76" t="s">
        <v>927</v>
      </c>
      <c r="R463" s="77">
        <v>43914</v>
      </c>
      <c r="S463" s="77">
        <v>44278</v>
      </c>
      <c r="T463" s="73" t="s">
        <v>37</v>
      </c>
      <c r="U463" s="77">
        <v>44235</v>
      </c>
      <c r="V463" s="77">
        <v>44599</v>
      </c>
      <c r="W463" s="76" t="s">
        <v>37</v>
      </c>
      <c r="X463" s="76" t="s">
        <v>43</v>
      </c>
      <c r="Y463" s="47" t="s">
        <v>741</v>
      </c>
      <c r="Z463" s="73" t="s">
        <v>928</v>
      </c>
    </row>
    <row r="464" spans="1:26" ht="36.75" customHeight="1" x14ac:dyDescent="0.3">
      <c r="A464" s="72" t="s">
        <v>99</v>
      </c>
      <c r="B464" s="72" t="s">
        <v>100</v>
      </c>
      <c r="C464" s="81" t="s">
        <v>104</v>
      </c>
      <c r="D464" s="45" t="s">
        <v>895</v>
      </c>
      <c r="E464" s="73">
        <f>VLOOKUP(C464,BD!H:I,2,0)</f>
        <v>529</v>
      </c>
      <c r="F464" s="47" t="s">
        <v>86</v>
      </c>
      <c r="G464" s="47" t="s">
        <v>531</v>
      </c>
      <c r="H464" s="74">
        <v>8501000190</v>
      </c>
      <c r="I464" s="47" t="s">
        <v>36</v>
      </c>
      <c r="J464" s="47" t="s">
        <v>532</v>
      </c>
      <c r="K464" s="75" t="s">
        <v>533</v>
      </c>
      <c r="L464" s="47" t="s">
        <v>534</v>
      </c>
      <c r="M464" s="47" t="s">
        <v>535</v>
      </c>
      <c r="N464" s="47" t="s">
        <v>177</v>
      </c>
      <c r="O464" s="47">
        <v>706</v>
      </c>
      <c r="P464" s="47" t="s">
        <v>370</v>
      </c>
      <c r="Q464" s="76" t="s">
        <v>927</v>
      </c>
      <c r="R464" s="77">
        <v>43914</v>
      </c>
      <c r="S464" s="77">
        <v>44278</v>
      </c>
      <c r="T464" s="73" t="s">
        <v>37</v>
      </c>
      <c r="U464" s="77">
        <v>44235</v>
      </c>
      <c r="V464" s="77">
        <v>44599</v>
      </c>
      <c r="W464" s="76" t="s">
        <v>37</v>
      </c>
      <c r="X464" s="76" t="s">
        <v>43</v>
      </c>
      <c r="Y464" s="47" t="s">
        <v>741</v>
      </c>
      <c r="Z464" s="73" t="s">
        <v>928</v>
      </c>
    </row>
    <row r="465" spans="1:26" ht="36.75" customHeight="1" x14ac:dyDescent="0.3">
      <c r="A465" s="72" t="s">
        <v>99</v>
      </c>
      <c r="B465" s="72" t="s">
        <v>100</v>
      </c>
      <c r="C465" s="81" t="s">
        <v>104</v>
      </c>
      <c r="D465" s="46" t="s">
        <v>40</v>
      </c>
      <c r="E465" s="73">
        <f>VLOOKUP(C465,BD!H:I,2,0)</f>
        <v>529</v>
      </c>
      <c r="F465" s="47" t="s">
        <v>86</v>
      </c>
      <c r="G465" s="47" t="s">
        <v>531</v>
      </c>
      <c r="H465" s="74">
        <v>8501000190</v>
      </c>
      <c r="I465" s="47" t="s">
        <v>36</v>
      </c>
      <c r="J465" s="47" t="s">
        <v>532</v>
      </c>
      <c r="K465" s="75" t="s">
        <v>533</v>
      </c>
      <c r="L465" s="47" t="s">
        <v>534</v>
      </c>
      <c r="M465" s="47" t="s">
        <v>535</v>
      </c>
      <c r="N465" s="47" t="s">
        <v>177</v>
      </c>
      <c r="O465" s="47">
        <v>710</v>
      </c>
      <c r="P465" s="47" t="s">
        <v>371</v>
      </c>
      <c r="Q465" s="76" t="s">
        <v>927</v>
      </c>
      <c r="R465" s="77">
        <v>43914</v>
      </c>
      <c r="S465" s="77">
        <v>44278</v>
      </c>
      <c r="T465" s="73" t="s">
        <v>37</v>
      </c>
      <c r="U465" s="77">
        <v>44235</v>
      </c>
      <c r="V465" s="77">
        <v>44599</v>
      </c>
      <c r="W465" s="76" t="s">
        <v>37</v>
      </c>
      <c r="X465" s="76" t="s">
        <v>43</v>
      </c>
      <c r="Y465" s="47" t="s">
        <v>741</v>
      </c>
      <c r="Z465" s="73" t="s">
        <v>928</v>
      </c>
    </row>
    <row r="466" spans="1:26" ht="36.75" customHeight="1" x14ac:dyDescent="0.3">
      <c r="A466" s="72" t="s">
        <v>99</v>
      </c>
      <c r="B466" s="72" t="s">
        <v>100</v>
      </c>
      <c r="C466" s="81" t="s">
        <v>104</v>
      </c>
      <c r="D466" s="46" t="s">
        <v>40</v>
      </c>
      <c r="E466" s="73">
        <f>VLOOKUP(C466,BD!H:I,2,0)</f>
        <v>529</v>
      </c>
      <c r="F466" s="47" t="s">
        <v>86</v>
      </c>
      <c r="G466" s="47" t="s">
        <v>531</v>
      </c>
      <c r="H466" s="74">
        <v>8501000190</v>
      </c>
      <c r="I466" s="47" t="s">
        <v>36</v>
      </c>
      <c r="J466" s="47" t="s">
        <v>532</v>
      </c>
      <c r="K466" s="75" t="s">
        <v>533</v>
      </c>
      <c r="L466" s="47" t="s">
        <v>534</v>
      </c>
      <c r="M466" s="47" t="s">
        <v>535</v>
      </c>
      <c r="N466" s="47" t="s">
        <v>177</v>
      </c>
      <c r="O466" s="47">
        <v>712</v>
      </c>
      <c r="P466" s="47" t="s">
        <v>342</v>
      </c>
      <c r="Q466" s="76" t="s">
        <v>927</v>
      </c>
      <c r="R466" s="77">
        <v>43914</v>
      </c>
      <c r="S466" s="77">
        <v>44278</v>
      </c>
      <c r="T466" s="73" t="s">
        <v>37</v>
      </c>
      <c r="U466" s="77">
        <v>44235</v>
      </c>
      <c r="V466" s="77">
        <v>44599</v>
      </c>
      <c r="W466" s="76" t="s">
        <v>37</v>
      </c>
      <c r="X466" s="76" t="s">
        <v>43</v>
      </c>
      <c r="Y466" s="47" t="s">
        <v>741</v>
      </c>
      <c r="Z466" s="73" t="s">
        <v>928</v>
      </c>
    </row>
    <row r="467" spans="1:26" ht="36.75" customHeight="1" x14ac:dyDescent="0.3">
      <c r="A467" s="72" t="s">
        <v>99</v>
      </c>
      <c r="B467" s="72" t="s">
        <v>100</v>
      </c>
      <c r="C467" s="72" t="s">
        <v>104</v>
      </c>
      <c r="D467" s="46" t="s">
        <v>40</v>
      </c>
      <c r="E467" s="73">
        <f>VLOOKUP(C467,BD!H:I,2,0)</f>
        <v>529</v>
      </c>
      <c r="F467" s="84" t="s">
        <v>86</v>
      </c>
      <c r="G467" s="47" t="s">
        <v>531</v>
      </c>
      <c r="H467" s="74">
        <v>8501000190</v>
      </c>
      <c r="I467" s="47" t="s">
        <v>36</v>
      </c>
      <c r="J467" s="47" t="s">
        <v>532</v>
      </c>
      <c r="K467" s="75" t="s">
        <v>533</v>
      </c>
      <c r="L467" s="47" t="s">
        <v>534</v>
      </c>
      <c r="M467" s="47" t="s">
        <v>535</v>
      </c>
      <c r="N467" s="47" t="s">
        <v>177</v>
      </c>
      <c r="O467" s="47">
        <v>714</v>
      </c>
      <c r="P467" s="47" t="s">
        <v>159</v>
      </c>
      <c r="Q467" s="76" t="s">
        <v>927</v>
      </c>
      <c r="R467" s="77">
        <v>43914</v>
      </c>
      <c r="S467" s="77">
        <v>44278</v>
      </c>
      <c r="T467" s="73" t="s">
        <v>37</v>
      </c>
      <c r="U467" s="77">
        <v>44235</v>
      </c>
      <c r="V467" s="77">
        <v>44599</v>
      </c>
      <c r="W467" s="76" t="s">
        <v>37</v>
      </c>
      <c r="X467" s="76" t="s">
        <v>43</v>
      </c>
      <c r="Y467" s="47" t="s">
        <v>741</v>
      </c>
      <c r="Z467" s="73" t="s">
        <v>928</v>
      </c>
    </row>
    <row r="468" spans="1:26" ht="36.75" customHeight="1" x14ac:dyDescent="0.3">
      <c r="A468" s="72" t="s">
        <v>99</v>
      </c>
      <c r="B468" s="72" t="s">
        <v>100</v>
      </c>
      <c r="C468" s="81" t="s">
        <v>104</v>
      </c>
      <c r="D468" s="46" t="s">
        <v>40</v>
      </c>
      <c r="E468" s="73">
        <f>VLOOKUP(C468,BD!H:I,2,0)</f>
        <v>529</v>
      </c>
      <c r="F468" s="47" t="s">
        <v>86</v>
      </c>
      <c r="G468" s="47" t="s">
        <v>531</v>
      </c>
      <c r="H468" s="74">
        <v>8501000190</v>
      </c>
      <c r="I468" s="47" t="s">
        <v>41</v>
      </c>
      <c r="J468" s="47" t="s">
        <v>532</v>
      </c>
      <c r="K468" s="75" t="s">
        <v>533</v>
      </c>
      <c r="L468" s="47" t="s">
        <v>534</v>
      </c>
      <c r="M468" s="47" t="s">
        <v>535</v>
      </c>
      <c r="N468" s="47" t="s">
        <v>177</v>
      </c>
      <c r="O468" s="47">
        <v>719</v>
      </c>
      <c r="P468" s="47" t="s">
        <v>160</v>
      </c>
      <c r="Q468" s="76" t="s">
        <v>927</v>
      </c>
      <c r="R468" s="77">
        <v>43914</v>
      </c>
      <c r="S468" s="77">
        <v>44278</v>
      </c>
      <c r="T468" s="73" t="s">
        <v>37</v>
      </c>
      <c r="U468" s="77">
        <v>44235</v>
      </c>
      <c r="V468" s="77">
        <v>44599</v>
      </c>
      <c r="W468" s="76" t="s">
        <v>37</v>
      </c>
      <c r="X468" s="76" t="s">
        <v>43</v>
      </c>
      <c r="Y468" s="47" t="s">
        <v>741</v>
      </c>
      <c r="Z468" s="73" t="s">
        <v>928</v>
      </c>
    </row>
    <row r="469" spans="1:26" ht="36.75" customHeight="1" x14ac:dyDescent="0.3">
      <c r="A469" s="72" t="s">
        <v>99</v>
      </c>
      <c r="B469" s="72" t="s">
        <v>100</v>
      </c>
      <c r="C469" s="81" t="s">
        <v>104</v>
      </c>
      <c r="D469" s="46" t="s">
        <v>40</v>
      </c>
      <c r="E469" s="73">
        <f>VLOOKUP(C469,BD!H:I,2,0)</f>
        <v>529</v>
      </c>
      <c r="F469" s="47" t="s">
        <v>86</v>
      </c>
      <c r="G469" s="47" t="s">
        <v>531</v>
      </c>
      <c r="H469" s="74">
        <v>8501000190</v>
      </c>
      <c r="I469" s="47" t="s">
        <v>36</v>
      </c>
      <c r="J469" s="47" t="s">
        <v>532</v>
      </c>
      <c r="K469" s="75" t="s">
        <v>533</v>
      </c>
      <c r="L469" s="47" t="s">
        <v>534</v>
      </c>
      <c r="M469" s="47" t="s">
        <v>535</v>
      </c>
      <c r="N469" s="47" t="s">
        <v>177</v>
      </c>
      <c r="O469" s="47">
        <v>724</v>
      </c>
      <c r="P469" s="47" t="s">
        <v>411</v>
      </c>
      <c r="Q469" s="76" t="s">
        <v>927</v>
      </c>
      <c r="R469" s="77">
        <v>43914</v>
      </c>
      <c r="S469" s="77">
        <v>44278</v>
      </c>
      <c r="T469" s="73" t="s">
        <v>37</v>
      </c>
      <c r="U469" s="77">
        <v>44235</v>
      </c>
      <c r="V469" s="77">
        <v>44599</v>
      </c>
      <c r="W469" s="76" t="s">
        <v>37</v>
      </c>
      <c r="X469" s="76" t="s">
        <v>43</v>
      </c>
      <c r="Y469" s="47" t="s">
        <v>741</v>
      </c>
      <c r="Z469" s="73" t="s">
        <v>928</v>
      </c>
    </row>
    <row r="470" spans="1:26" ht="36.75" customHeight="1" x14ac:dyDescent="0.3">
      <c r="A470" s="72" t="s">
        <v>99</v>
      </c>
      <c r="B470" s="72" t="s">
        <v>100</v>
      </c>
      <c r="C470" s="81" t="s">
        <v>104</v>
      </c>
      <c r="D470" s="46" t="s">
        <v>40</v>
      </c>
      <c r="E470" s="73">
        <f>VLOOKUP(C470,BD!H:I,2,0)</f>
        <v>529</v>
      </c>
      <c r="F470" s="47" t="s">
        <v>86</v>
      </c>
      <c r="G470" s="47" t="s">
        <v>531</v>
      </c>
      <c r="H470" s="74">
        <v>8501000190</v>
      </c>
      <c r="I470" s="47" t="s">
        <v>36</v>
      </c>
      <c r="J470" s="47" t="s">
        <v>532</v>
      </c>
      <c r="K470" s="75" t="s">
        <v>533</v>
      </c>
      <c r="L470" s="47" t="s">
        <v>534</v>
      </c>
      <c r="M470" s="47" t="s">
        <v>535</v>
      </c>
      <c r="N470" s="47" t="s">
        <v>177</v>
      </c>
      <c r="O470" s="47">
        <v>728</v>
      </c>
      <c r="P470" s="47" t="s">
        <v>168</v>
      </c>
      <c r="Q470" s="76" t="s">
        <v>927</v>
      </c>
      <c r="R470" s="77">
        <v>43914</v>
      </c>
      <c r="S470" s="77">
        <v>44278</v>
      </c>
      <c r="T470" s="73" t="s">
        <v>37</v>
      </c>
      <c r="U470" s="77">
        <v>44235</v>
      </c>
      <c r="V470" s="77">
        <v>44599</v>
      </c>
      <c r="W470" s="76" t="s">
        <v>37</v>
      </c>
      <c r="X470" s="76" t="s">
        <v>43</v>
      </c>
      <c r="Y470" s="47" t="s">
        <v>741</v>
      </c>
      <c r="Z470" s="73" t="s">
        <v>928</v>
      </c>
    </row>
    <row r="471" spans="1:26" ht="36.75" customHeight="1" x14ac:dyDescent="0.3">
      <c r="A471" s="72" t="s">
        <v>99</v>
      </c>
      <c r="B471" s="72" t="s">
        <v>100</v>
      </c>
      <c r="C471" s="81" t="s">
        <v>104</v>
      </c>
      <c r="D471" s="46" t="s">
        <v>40</v>
      </c>
      <c r="E471" s="73">
        <f>VLOOKUP(C471,BD!H:I,2,0)</f>
        <v>529</v>
      </c>
      <c r="F471" s="47" t="s">
        <v>86</v>
      </c>
      <c r="G471" s="47" t="s">
        <v>531</v>
      </c>
      <c r="H471" s="74">
        <v>8501000190</v>
      </c>
      <c r="I471" s="47" t="s">
        <v>36</v>
      </c>
      <c r="J471" s="47" t="s">
        <v>532</v>
      </c>
      <c r="K471" s="75" t="s">
        <v>533</v>
      </c>
      <c r="L471" s="47" t="s">
        <v>534</v>
      </c>
      <c r="M471" s="47" t="s">
        <v>535</v>
      </c>
      <c r="N471" s="47" t="s">
        <v>177</v>
      </c>
      <c r="O471" s="47">
        <v>729</v>
      </c>
      <c r="P471" s="47" t="s">
        <v>169</v>
      </c>
      <c r="Q471" s="76" t="s">
        <v>927</v>
      </c>
      <c r="R471" s="77">
        <v>43914</v>
      </c>
      <c r="S471" s="77">
        <v>44278</v>
      </c>
      <c r="T471" s="73" t="s">
        <v>37</v>
      </c>
      <c r="U471" s="77">
        <v>44235</v>
      </c>
      <c r="V471" s="77">
        <v>44599</v>
      </c>
      <c r="W471" s="76" t="s">
        <v>37</v>
      </c>
      <c r="X471" s="76" t="s">
        <v>43</v>
      </c>
      <c r="Y471" s="47" t="s">
        <v>741</v>
      </c>
      <c r="Z471" s="73" t="s">
        <v>928</v>
      </c>
    </row>
    <row r="472" spans="1:26" ht="36.75" customHeight="1" x14ac:dyDescent="0.3">
      <c r="A472" s="72" t="s">
        <v>99</v>
      </c>
      <c r="B472" s="72" t="s">
        <v>100</v>
      </c>
      <c r="C472" s="81" t="s">
        <v>104</v>
      </c>
      <c r="D472" s="46" t="s">
        <v>40</v>
      </c>
      <c r="E472" s="73">
        <f>VLOOKUP(C472,BD!H:I,2,0)</f>
        <v>529</v>
      </c>
      <c r="F472" s="47" t="s">
        <v>86</v>
      </c>
      <c r="G472" s="47" t="s">
        <v>531</v>
      </c>
      <c r="H472" s="74">
        <v>8501000190</v>
      </c>
      <c r="I472" s="47" t="s">
        <v>36</v>
      </c>
      <c r="J472" s="47" t="s">
        <v>532</v>
      </c>
      <c r="K472" s="75" t="s">
        <v>533</v>
      </c>
      <c r="L472" s="47" t="s">
        <v>534</v>
      </c>
      <c r="M472" s="47" t="s">
        <v>535</v>
      </c>
      <c r="N472" s="47" t="s">
        <v>177</v>
      </c>
      <c r="O472" s="47">
        <v>739</v>
      </c>
      <c r="P472" s="47" t="s">
        <v>171</v>
      </c>
      <c r="Q472" s="76" t="s">
        <v>927</v>
      </c>
      <c r="R472" s="77">
        <v>43914</v>
      </c>
      <c r="S472" s="77">
        <v>44278</v>
      </c>
      <c r="T472" s="73" t="s">
        <v>37</v>
      </c>
      <c r="U472" s="77">
        <v>44235</v>
      </c>
      <c r="V472" s="77">
        <v>44599</v>
      </c>
      <c r="W472" s="76" t="s">
        <v>37</v>
      </c>
      <c r="X472" s="76" t="s">
        <v>43</v>
      </c>
      <c r="Y472" s="47" t="s">
        <v>741</v>
      </c>
      <c r="Z472" s="73" t="s">
        <v>928</v>
      </c>
    </row>
    <row r="473" spans="1:26" ht="36.75" customHeight="1" x14ac:dyDescent="0.3">
      <c r="A473" s="72" t="s">
        <v>99</v>
      </c>
      <c r="B473" s="72" t="s">
        <v>100</v>
      </c>
      <c r="C473" s="81" t="s">
        <v>104</v>
      </c>
      <c r="D473" s="46" t="s">
        <v>40</v>
      </c>
      <c r="E473" s="73">
        <f>VLOOKUP(C473,BD!H:I,2,0)</f>
        <v>529</v>
      </c>
      <c r="F473" s="47" t="s">
        <v>86</v>
      </c>
      <c r="G473" s="47" t="s">
        <v>531</v>
      </c>
      <c r="H473" s="74">
        <v>8501000190</v>
      </c>
      <c r="I473" s="47" t="s">
        <v>36</v>
      </c>
      <c r="J473" s="47" t="s">
        <v>532</v>
      </c>
      <c r="K473" s="75" t="s">
        <v>533</v>
      </c>
      <c r="L473" s="47" t="s">
        <v>534</v>
      </c>
      <c r="M473" s="47" t="s">
        <v>535</v>
      </c>
      <c r="N473" s="47" t="s">
        <v>177</v>
      </c>
      <c r="O473" s="47">
        <v>740</v>
      </c>
      <c r="P473" s="47" t="s">
        <v>360</v>
      </c>
      <c r="Q473" s="76" t="s">
        <v>927</v>
      </c>
      <c r="R473" s="77">
        <v>43914</v>
      </c>
      <c r="S473" s="77">
        <v>44278</v>
      </c>
      <c r="T473" s="73" t="s">
        <v>37</v>
      </c>
      <c r="U473" s="77">
        <v>44235</v>
      </c>
      <c r="V473" s="77">
        <v>44599</v>
      </c>
      <c r="W473" s="76" t="s">
        <v>37</v>
      </c>
      <c r="X473" s="76" t="s">
        <v>43</v>
      </c>
      <c r="Y473" s="47" t="s">
        <v>741</v>
      </c>
      <c r="Z473" s="73" t="s">
        <v>928</v>
      </c>
    </row>
    <row r="474" spans="1:26" ht="36.75" customHeight="1" x14ac:dyDescent="0.3">
      <c r="A474" s="72" t="s">
        <v>99</v>
      </c>
      <c r="B474" s="72" t="s">
        <v>100</v>
      </c>
      <c r="C474" s="81" t="s">
        <v>104</v>
      </c>
      <c r="D474" s="46" t="s">
        <v>40</v>
      </c>
      <c r="E474" s="73">
        <f>VLOOKUP(C474,BD!H:I,2,0)</f>
        <v>529</v>
      </c>
      <c r="F474" s="47" t="s">
        <v>86</v>
      </c>
      <c r="G474" s="47" t="s">
        <v>531</v>
      </c>
      <c r="H474" s="74">
        <v>8501000190</v>
      </c>
      <c r="I474" s="47" t="s">
        <v>36</v>
      </c>
      <c r="J474" s="47" t="s">
        <v>532</v>
      </c>
      <c r="K474" s="75" t="s">
        <v>533</v>
      </c>
      <c r="L474" s="47" t="s">
        <v>534</v>
      </c>
      <c r="M474" s="47" t="s">
        <v>535</v>
      </c>
      <c r="N474" s="47" t="s">
        <v>177</v>
      </c>
      <c r="O474" s="47">
        <v>741</v>
      </c>
      <c r="P474" s="47" t="s">
        <v>344</v>
      </c>
      <c r="Q474" s="76" t="s">
        <v>927</v>
      </c>
      <c r="R474" s="77">
        <v>43914</v>
      </c>
      <c r="S474" s="77">
        <v>44278</v>
      </c>
      <c r="T474" s="73" t="s">
        <v>37</v>
      </c>
      <c r="U474" s="77">
        <v>44235</v>
      </c>
      <c r="V474" s="77">
        <v>44599</v>
      </c>
      <c r="W474" s="76" t="s">
        <v>37</v>
      </c>
      <c r="X474" s="76" t="s">
        <v>43</v>
      </c>
      <c r="Y474" s="47" t="s">
        <v>741</v>
      </c>
      <c r="Z474" s="73" t="s">
        <v>928</v>
      </c>
    </row>
    <row r="475" spans="1:26" ht="36.75" customHeight="1" x14ac:dyDescent="0.3">
      <c r="A475" s="72" t="s">
        <v>99</v>
      </c>
      <c r="B475" s="72" t="s">
        <v>100</v>
      </c>
      <c r="C475" s="81" t="s">
        <v>104</v>
      </c>
      <c r="D475" s="46" t="s">
        <v>40</v>
      </c>
      <c r="E475" s="73">
        <f>VLOOKUP(C475,BD!H:I,2,0)</f>
        <v>529</v>
      </c>
      <c r="F475" s="47" t="s">
        <v>86</v>
      </c>
      <c r="G475" s="47" t="s">
        <v>531</v>
      </c>
      <c r="H475" s="74">
        <v>8501000190</v>
      </c>
      <c r="I475" s="47" t="s">
        <v>36</v>
      </c>
      <c r="J475" s="47" t="s">
        <v>532</v>
      </c>
      <c r="K475" s="75" t="s">
        <v>533</v>
      </c>
      <c r="L475" s="47" t="s">
        <v>534</v>
      </c>
      <c r="M475" s="47" t="s">
        <v>535</v>
      </c>
      <c r="N475" s="47" t="s">
        <v>177</v>
      </c>
      <c r="O475" s="47">
        <v>818</v>
      </c>
      <c r="P475" s="47" t="s">
        <v>420</v>
      </c>
      <c r="Q475" s="76" t="s">
        <v>927</v>
      </c>
      <c r="R475" s="77">
        <v>43914</v>
      </c>
      <c r="S475" s="77">
        <v>44278</v>
      </c>
      <c r="T475" s="73" t="s">
        <v>37</v>
      </c>
      <c r="U475" s="77">
        <v>44235</v>
      </c>
      <c r="V475" s="77">
        <v>44599</v>
      </c>
      <c r="W475" s="76" t="s">
        <v>37</v>
      </c>
      <c r="X475" s="76" t="s">
        <v>43</v>
      </c>
      <c r="Y475" s="47" t="s">
        <v>741</v>
      </c>
      <c r="Z475" s="73" t="s">
        <v>928</v>
      </c>
    </row>
    <row r="476" spans="1:26" ht="36.75" customHeight="1" x14ac:dyDescent="0.3">
      <c r="A476" s="72" t="s">
        <v>99</v>
      </c>
      <c r="B476" s="72" t="s">
        <v>100</v>
      </c>
      <c r="C476" s="81" t="s">
        <v>104</v>
      </c>
      <c r="D476" s="46" t="s">
        <v>40</v>
      </c>
      <c r="E476" s="73">
        <f>VLOOKUP(C476,BD!H:I,2,0)</f>
        <v>529</v>
      </c>
      <c r="F476" s="47" t="s">
        <v>86</v>
      </c>
      <c r="G476" s="47" t="s">
        <v>531</v>
      </c>
      <c r="H476" s="74">
        <v>8501000190</v>
      </c>
      <c r="I476" s="47" t="s">
        <v>36</v>
      </c>
      <c r="J476" s="47" t="s">
        <v>532</v>
      </c>
      <c r="K476" s="75" t="s">
        <v>533</v>
      </c>
      <c r="L476" s="47" t="s">
        <v>534</v>
      </c>
      <c r="M476" s="47" t="s">
        <v>535</v>
      </c>
      <c r="N476" s="47" t="s">
        <v>177</v>
      </c>
      <c r="O476" s="47">
        <v>907</v>
      </c>
      <c r="P476" s="47" t="s">
        <v>539</v>
      </c>
      <c r="Q476" s="76" t="s">
        <v>927</v>
      </c>
      <c r="R476" s="77">
        <v>43914</v>
      </c>
      <c r="S476" s="77">
        <v>44278</v>
      </c>
      <c r="T476" s="73" t="s">
        <v>37</v>
      </c>
      <c r="U476" s="77">
        <v>44235</v>
      </c>
      <c r="V476" s="77">
        <v>44599</v>
      </c>
      <c r="W476" s="76" t="s">
        <v>37</v>
      </c>
      <c r="X476" s="76" t="s">
        <v>43</v>
      </c>
      <c r="Y476" s="47" t="s">
        <v>741</v>
      </c>
      <c r="Z476" s="73" t="s">
        <v>928</v>
      </c>
    </row>
    <row r="477" spans="1:26" ht="36.75" customHeight="1" x14ac:dyDescent="0.3">
      <c r="A477" s="72" t="s">
        <v>99</v>
      </c>
      <c r="B477" s="72" t="s">
        <v>100</v>
      </c>
      <c r="C477" s="81" t="s">
        <v>104</v>
      </c>
      <c r="D477" s="46" t="s">
        <v>40</v>
      </c>
      <c r="E477" s="73">
        <f>VLOOKUP(C477,BD!H:I,2,0)</f>
        <v>529</v>
      </c>
      <c r="F477" s="47" t="s">
        <v>86</v>
      </c>
      <c r="G477" s="47" t="s">
        <v>531</v>
      </c>
      <c r="H477" s="74">
        <v>8501000190</v>
      </c>
      <c r="I477" s="47" t="s">
        <v>36</v>
      </c>
      <c r="J477" s="47" t="s">
        <v>532</v>
      </c>
      <c r="K477" s="75" t="s">
        <v>533</v>
      </c>
      <c r="L477" s="47" t="s">
        <v>534</v>
      </c>
      <c r="M477" s="47" t="s">
        <v>535</v>
      </c>
      <c r="N477" s="47" t="s">
        <v>177</v>
      </c>
      <c r="O477" s="47">
        <v>908</v>
      </c>
      <c r="P477" s="47" t="s">
        <v>540</v>
      </c>
      <c r="Q477" s="76" t="s">
        <v>927</v>
      </c>
      <c r="R477" s="77">
        <v>43914</v>
      </c>
      <c r="S477" s="77">
        <v>44278</v>
      </c>
      <c r="T477" s="73" t="s">
        <v>37</v>
      </c>
      <c r="U477" s="77">
        <v>44235</v>
      </c>
      <c r="V477" s="77">
        <v>44599</v>
      </c>
      <c r="W477" s="76" t="s">
        <v>37</v>
      </c>
      <c r="X477" s="76" t="s">
        <v>43</v>
      </c>
      <c r="Y477" s="47" t="s">
        <v>741</v>
      </c>
      <c r="Z477" s="73" t="s">
        <v>928</v>
      </c>
    </row>
    <row r="478" spans="1:26" ht="36.75" customHeight="1" x14ac:dyDescent="0.3">
      <c r="A478" s="72" t="s">
        <v>99</v>
      </c>
      <c r="B478" s="72" t="s">
        <v>100</v>
      </c>
      <c r="C478" s="81" t="s">
        <v>104</v>
      </c>
      <c r="D478" s="45" t="s">
        <v>35</v>
      </c>
      <c r="E478" s="73">
        <f>VLOOKUP(C478,BD!H:I,2,0)</f>
        <v>529</v>
      </c>
      <c r="F478" s="47" t="s">
        <v>86</v>
      </c>
      <c r="G478" s="47" t="s">
        <v>531</v>
      </c>
      <c r="H478" s="74">
        <v>8501000190</v>
      </c>
      <c r="I478" s="47" t="s">
        <v>36</v>
      </c>
      <c r="J478" s="47" t="s">
        <v>532</v>
      </c>
      <c r="K478" s="75" t="s">
        <v>533</v>
      </c>
      <c r="L478" s="47" t="s">
        <v>534</v>
      </c>
      <c r="M478" s="47" t="s">
        <v>535</v>
      </c>
      <c r="N478" s="47" t="s">
        <v>177</v>
      </c>
      <c r="O478" s="47">
        <v>909</v>
      </c>
      <c r="P478" s="47" t="s">
        <v>345</v>
      </c>
      <c r="Q478" s="76" t="s">
        <v>927</v>
      </c>
      <c r="R478" s="77">
        <v>43914</v>
      </c>
      <c r="S478" s="77">
        <v>44278</v>
      </c>
      <c r="T478" s="73" t="s">
        <v>37</v>
      </c>
      <c r="U478" s="77">
        <v>44235</v>
      </c>
      <c r="V478" s="77">
        <v>44599</v>
      </c>
      <c r="W478" s="76" t="s">
        <v>37</v>
      </c>
      <c r="X478" s="76" t="s">
        <v>43</v>
      </c>
      <c r="Y478" s="47" t="s">
        <v>741</v>
      </c>
      <c r="Z478" s="73" t="s">
        <v>928</v>
      </c>
    </row>
    <row r="479" spans="1:26" ht="36.75" customHeight="1" x14ac:dyDescent="0.3">
      <c r="A479" s="72" t="s">
        <v>99</v>
      </c>
      <c r="B479" s="72" t="s">
        <v>100</v>
      </c>
      <c r="C479" s="81" t="s">
        <v>104</v>
      </c>
      <c r="D479" s="45" t="s">
        <v>35</v>
      </c>
      <c r="E479" s="73">
        <f>VLOOKUP(C479,BD!H:I,2,0)</f>
        <v>529</v>
      </c>
      <c r="F479" s="47" t="s">
        <v>86</v>
      </c>
      <c r="G479" s="47" t="s">
        <v>531</v>
      </c>
      <c r="H479" s="74">
        <v>8501000190</v>
      </c>
      <c r="I479" s="47" t="s">
        <v>36</v>
      </c>
      <c r="J479" s="47" t="s">
        <v>532</v>
      </c>
      <c r="K479" s="75" t="s">
        <v>533</v>
      </c>
      <c r="L479" s="47" t="s">
        <v>534</v>
      </c>
      <c r="M479" s="47" t="s">
        <v>535</v>
      </c>
      <c r="N479" s="47" t="s">
        <v>177</v>
      </c>
      <c r="O479" s="47">
        <v>910</v>
      </c>
      <c r="P479" s="47" t="s">
        <v>346</v>
      </c>
      <c r="Q479" s="76" t="s">
        <v>927</v>
      </c>
      <c r="R479" s="77">
        <v>43914</v>
      </c>
      <c r="S479" s="77">
        <v>44278</v>
      </c>
      <c r="T479" s="73" t="s">
        <v>37</v>
      </c>
      <c r="U479" s="77">
        <v>44235</v>
      </c>
      <c r="V479" s="77">
        <v>44599</v>
      </c>
      <c r="W479" s="76" t="s">
        <v>37</v>
      </c>
      <c r="X479" s="76" t="s">
        <v>43</v>
      </c>
      <c r="Y479" s="47" t="s">
        <v>741</v>
      </c>
      <c r="Z479" s="73" t="s">
        <v>928</v>
      </c>
    </row>
    <row r="480" spans="1:26" ht="36.75" customHeight="1" x14ac:dyDescent="0.3">
      <c r="A480" s="72" t="s">
        <v>99</v>
      </c>
      <c r="B480" s="72" t="s">
        <v>100</v>
      </c>
      <c r="C480" s="81" t="s">
        <v>104</v>
      </c>
      <c r="D480" s="45" t="s">
        <v>35</v>
      </c>
      <c r="E480" s="73">
        <f>VLOOKUP(C480,BD!H:I,2,0)</f>
        <v>529</v>
      </c>
      <c r="F480" s="47" t="s">
        <v>86</v>
      </c>
      <c r="G480" s="47" t="s">
        <v>531</v>
      </c>
      <c r="H480" s="74">
        <v>8501000190</v>
      </c>
      <c r="I480" s="47" t="s">
        <v>36</v>
      </c>
      <c r="J480" s="47" t="s">
        <v>532</v>
      </c>
      <c r="K480" s="75" t="s">
        <v>533</v>
      </c>
      <c r="L480" s="47" t="s">
        <v>534</v>
      </c>
      <c r="M480" s="47" t="s">
        <v>535</v>
      </c>
      <c r="N480" s="47" t="s">
        <v>177</v>
      </c>
      <c r="O480" s="47">
        <v>911</v>
      </c>
      <c r="P480" s="47" t="s">
        <v>347</v>
      </c>
      <c r="Q480" s="76" t="s">
        <v>927</v>
      </c>
      <c r="R480" s="77">
        <v>43914</v>
      </c>
      <c r="S480" s="77">
        <v>44278</v>
      </c>
      <c r="T480" s="73" t="s">
        <v>37</v>
      </c>
      <c r="U480" s="77">
        <v>44235</v>
      </c>
      <c r="V480" s="77">
        <v>44599</v>
      </c>
      <c r="W480" s="76" t="s">
        <v>37</v>
      </c>
      <c r="X480" s="76" t="s">
        <v>43</v>
      </c>
      <c r="Y480" s="47" t="s">
        <v>741</v>
      </c>
      <c r="Z480" s="73" t="s">
        <v>928</v>
      </c>
    </row>
    <row r="481" spans="1:26" ht="36.75" customHeight="1" x14ac:dyDescent="0.3">
      <c r="A481" s="72" t="s">
        <v>99</v>
      </c>
      <c r="B481" s="72" t="s">
        <v>100</v>
      </c>
      <c r="C481" s="81" t="s">
        <v>104</v>
      </c>
      <c r="D481" s="45" t="s">
        <v>35</v>
      </c>
      <c r="E481" s="73">
        <f>VLOOKUP(C481,BD!H:I,2,0)</f>
        <v>529</v>
      </c>
      <c r="F481" s="47" t="s">
        <v>86</v>
      </c>
      <c r="G481" s="47" t="s">
        <v>531</v>
      </c>
      <c r="H481" s="74">
        <v>8501000190</v>
      </c>
      <c r="I481" s="47" t="s">
        <v>36</v>
      </c>
      <c r="J481" s="47" t="s">
        <v>532</v>
      </c>
      <c r="K481" s="75" t="s">
        <v>533</v>
      </c>
      <c r="L481" s="47" t="s">
        <v>534</v>
      </c>
      <c r="M481" s="47" t="s">
        <v>535</v>
      </c>
      <c r="N481" s="47" t="s">
        <v>177</v>
      </c>
      <c r="O481" s="47">
        <v>912</v>
      </c>
      <c r="P481" s="47" t="s">
        <v>348</v>
      </c>
      <c r="Q481" s="76" t="s">
        <v>927</v>
      </c>
      <c r="R481" s="77">
        <v>43914</v>
      </c>
      <c r="S481" s="77">
        <v>44278</v>
      </c>
      <c r="T481" s="73" t="s">
        <v>37</v>
      </c>
      <c r="U481" s="77">
        <v>44235</v>
      </c>
      <c r="V481" s="77">
        <v>44599</v>
      </c>
      <c r="W481" s="76" t="s">
        <v>37</v>
      </c>
      <c r="X481" s="76" t="s">
        <v>43</v>
      </c>
      <c r="Y481" s="47" t="s">
        <v>741</v>
      </c>
      <c r="Z481" s="73" t="s">
        <v>928</v>
      </c>
    </row>
    <row r="482" spans="1:26" ht="36.75" customHeight="1" x14ac:dyDescent="0.3">
      <c r="A482" s="72" t="s">
        <v>99</v>
      </c>
      <c r="B482" s="72" t="s">
        <v>100</v>
      </c>
      <c r="C482" s="81" t="s">
        <v>104</v>
      </c>
      <c r="D482" s="45" t="s">
        <v>35</v>
      </c>
      <c r="E482" s="73">
        <f>VLOOKUP(C482,BD!H:I,2,0)</f>
        <v>529</v>
      </c>
      <c r="F482" s="47" t="s">
        <v>86</v>
      </c>
      <c r="G482" s="47" t="s">
        <v>531</v>
      </c>
      <c r="H482" s="74">
        <v>8501000190</v>
      </c>
      <c r="I482" s="47" t="s">
        <v>36</v>
      </c>
      <c r="J482" s="47" t="s">
        <v>532</v>
      </c>
      <c r="K482" s="75" t="s">
        <v>533</v>
      </c>
      <c r="L482" s="47" t="s">
        <v>534</v>
      </c>
      <c r="M482" s="47" t="s">
        <v>535</v>
      </c>
      <c r="N482" s="47" t="s">
        <v>177</v>
      </c>
      <c r="O482" s="47">
        <v>913</v>
      </c>
      <c r="P482" s="47" t="s">
        <v>349</v>
      </c>
      <c r="Q482" s="76" t="s">
        <v>927</v>
      </c>
      <c r="R482" s="77">
        <v>43914</v>
      </c>
      <c r="S482" s="77">
        <v>44278</v>
      </c>
      <c r="T482" s="73" t="s">
        <v>37</v>
      </c>
      <c r="U482" s="77">
        <v>44235</v>
      </c>
      <c r="V482" s="77">
        <v>44599</v>
      </c>
      <c r="W482" s="76" t="s">
        <v>37</v>
      </c>
      <c r="X482" s="76" t="s">
        <v>43</v>
      </c>
      <c r="Y482" s="47" t="s">
        <v>741</v>
      </c>
      <c r="Z482" s="73" t="s">
        <v>928</v>
      </c>
    </row>
    <row r="483" spans="1:26" ht="36.75" customHeight="1" x14ac:dyDescent="0.3">
      <c r="A483" s="72" t="s">
        <v>99</v>
      </c>
      <c r="B483" s="72" t="s">
        <v>100</v>
      </c>
      <c r="C483" s="81" t="s">
        <v>104</v>
      </c>
      <c r="D483" s="45" t="s">
        <v>35</v>
      </c>
      <c r="E483" s="73">
        <f>VLOOKUP(C483,BD!H:I,2,0)</f>
        <v>529</v>
      </c>
      <c r="F483" s="47" t="s">
        <v>86</v>
      </c>
      <c r="G483" s="47" t="s">
        <v>531</v>
      </c>
      <c r="H483" s="74">
        <v>8501000190</v>
      </c>
      <c r="I483" s="47" t="s">
        <v>36</v>
      </c>
      <c r="J483" s="47" t="s">
        <v>532</v>
      </c>
      <c r="K483" s="75" t="s">
        <v>533</v>
      </c>
      <c r="L483" s="47" t="s">
        <v>534</v>
      </c>
      <c r="M483" s="47" t="s">
        <v>535</v>
      </c>
      <c r="N483" s="47" t="s">
        <v>177</v>
      </c>
      <c r="O483" s="47">
        <v>914</v>
      </c>
      <c r="P483" s="47" t="s">
        <v>350</v>
      </c>
      <c r="Q483" s="76" t="s">
        <v>927</v>
      </c>
      <c r="R483" s="77">
        <v>43914</v>
      </c>
      <c r="S483" s="77">
        <v>44278</v>
      </c>
      <c r="T483" s="73" t="s">
        <v>37</v>
      </c>
      <c r="U483" s="77">
        <v>44235</v>
      </c>
      <c r="V483" s="77">
        <v>44599</v>
      </c>
      <c r="W483" s="76" t="s">
        <v>37</v>
      </c>
      <c r="X483" s="76" t="s">
        <v>43</v>
      </c>
      <c r="Y483" s="47" t="s">
        <v>741</v>
      </c>
      <c r="Z483" s="73" t="s">
        <v>928</v>
      </c>
    </row>
    <row r="484" spans="1:26" ht="36.75" customHeight="1" x14ac:dyDescent="0.3">
      <c r="A484" s="72" t="s">
        <v>99</v>
      </c>
      <c r="B484" s="72" t="s">
        <v>100</v>
      </c>
      <c r="C484" s="81" t="s">
        <v>104</v>
      </c>
      <c r="D484" s="45" t="s">
        <v>35</v>
      </c>
      <c r="E484" s="73">
        <f>VLOOKUP(C484,BD!H:I,2,0)</f>
        <v>529</v>
      </c>
      <c r="F484" s="47" t="s">
        <v>86</v>
      </c>
      <c r="G484" s="47" t="s">
        <v>531</v>
      </c>
      <c r="H484" s="74">
        <v>8501000190</v>
      </c>
      <c r="I484" s="47" t="s">
        <v>36</v>
      </c>
      <c r="J484" s="47" t="s">
        <v>532</v>
      </c>
      <c r="K484" s="75" t="s">
        <v>533</v>
      </c>
      <c r="L484" s="47" t="s">
        <v>534</v>
      </c>
      <c r="M484" s="47" t="s">
        <v>535</v>
      </c>
      <c r="N484" s="47" t="s">
        <v>177</v>
      </c>
      <c r="O484" s="47">
        <v>915</v>
      </c>
      <c r="P484" s="47" t="s">
        <v>351</v>
      </c>
      <c r="Q484" s="76" t="s">
        <v>927</v>
      </c>
      <c r="R484" s="77">
        <v>43914</v>
      </c>
      <c r="S484" s="77">
        <v>44278</v>
      </c>
      <c r="T484" s="73" t="s">
        <v>37</v>
      </c>
      <c r="U484" s="77">
        <v>44235</v>
      </c>
      <c r="V484" s="77">
        <v>44599</v>
      </c>
      <c r="W484" s="76" t="s">
        <v>37</v>
      </c>
      <c r="X484" s="76" t="s">
        <v>43</v>
      </c>
      <c r="Y484" s="47" t="s">
        <v>741</v>
      </c>
      <c r="Z484" s="73" t="s">
        <v>928</v>
      </c>
    </row>
    <row r="485" spans="1:26" ht="36.75" customHeight="1" x14ac:dyDescent="0.3">
      <c r="A485" s="72" t="s">
        <v>99</v>
      </c>
      <c r="B485" s="72" t="s">
        <v>100</v>
      </c>
      <c r="C485" s="81" t="s">
        <v>104</v>
      </c>
      <c r="D485" s="45" t="s">
        <v>35</v>
      </c>
      <c r="E485" s="73">
        <f>VLOOKUP(C485,BD!H:I,2,0)</f>
        <v>529</v>
      </c>
      <c r="F485" s="47" t="s">
        <v>86</v>
      </c>
      <c r="G485" s="47" t="s">
        <v>531</v>
      </c>
      <c r="H485" s="74">
        <v>8501000190</v>
      </c>
      <c r="I485" s="47" t="s">
        <v>36</v>
      </c>
      <c r="J485" s="47" t="s">
        <v>532</v>
      </c>
      <c r="K485" s="75" t="s">
        <v>533</v>
      </c>
      <c r="L485" s="47" t="s">
        <v>534</v>
      </c>
      <c r="M485" s="47" t="s">
        <v>535</v>
      </c>
      <c r="N485" s="47" t="s">
        <v>177</v>
      </c>
      <c r="O485" s="47">
        <v>916</v>
      </c>
      <c r="P485" s="47" t="s">
        <v>352</v>
      </c>
      <c r="Q485" s="76" t="s">
        <v>927</v>
      </c>
      <c r="R485" s="77">
        <v>43914</v>
      </c>
      <c r="S485" s="77">
        <v>44278</v>
      </c>
      <c r="T485" s="73" t="s">
        <v>37</v>
      </c>
      <c r="U485" s="77">
        <v>44235</v>
      </c>
      <c r="V485" s="77">
        <v>44599</v>
      </c>
      <c r="W485" s="76" t="s">
        <v>37</v>
      </c>
      <c r="X485" s="76" t="s">
        <v>43</v>
      </c>
      <c r="Y485" s="47" t="s">
        <v>741</v>
      </c>
      <c r="Z485" s="73" t="s">
        <v>928</v>
      </c>
    </row>
    <row r="486" spans="1:26" ht="36.75" customHeight="1" x14ac:dyDescent="0.3">
      <c r="A486" s="72" t="s">
        <v>99</v>
      </c>
      <c r="B486" s="72" t="s">
        <v>100</v>
      </c>
      <c r="C486" s="81" t="s">
        <v>104</v>
      </c>
      <c r="D486" s="45" t="s">
        <v>35</v>
      </c>
      <c r="E486" s="73">
        <f>VLOOKUP(C486,BD!H:I,2,0)</f>
        <v>529</v>
      </c>
      <c r="F486" s="47" t="s">
        <v>86</v>
      </c>
      <c r="G486" s="47" t="s">
        <v>531</v>
      </c>
      <c r="H486" s="74">
        <v>8501000190</v>
      </c>
      <c r="I486" s="47" t="s">
        <v>36</v>
      </c>
      <c r="J486" s="47" t="s">
        <v>532</v>
      </c>
      <c r="K486" s="75" t="s">
        <v>533</v>
      </c>
      <c r="L486" s="47" t="s">
        <v>534</v>
      </c>
      <c r="M486" s="47" t="s">
        <v>535</v>
      </c>
      <c r="N486" s="47" t="s">
        <v>177</v>
      </c>
      <c r="O486" s="47">
        <v>917</v>
      </c>
      <c r="P486" s="47" t="s">
        <v>353</v>
      </c>
      <c r="Q486" s="76" t="s">
        <v>927</v>
      </c>
      <c r="R486" s="77">
        <v>43914</v>
      </c>
      <c r="S486" s="77">
        <v>44278</v>
      </c>
      <c r="T486" s="73" t="s">
        <v>37</v>
      </c>
      <c r="U486" s="77">
        <v>44235</v>
      </c>
      <c r="V486" s="77">
        <v>44599</v>
      </c>
      <c r="W486" s="76" t="s">
        <v>37</v>
      </c>
      <c r="X486" s="76" t="s">
        <v>43</v>
      </c>
      <c r="Y486" s="47" t="s">
        <v>741</v>
      </c>
      <c r="Z486" s="73" t="s">
        <v>928</v>
      </c>
    </row>
    <row r="487" spans="1:26" ht="36.75" customHeight="1" x14ac:dyDescent="0.3">
      <c r="A487" s="72" t="s">
        <v>99</v>
      </c>
      <c r="B487" s="72" t="s">
        <v>100</v>
      </c>
      <c r="C487" s="81" t="s">
        <v>104</v>
      </c>
      <c r="D487" s="45" t="s">
        <v>35</v>
      </c>
      <c r="E487" s="73">
        <f>VLOOKUP(C487,BD!H:I,2,0)</f>
        <v>529</v>
      </c>
      <c r="F487" s="47" t="s">
        <v>86</v>
      </c>
      <c r="G487" s="47" t="s">
        <v>531</v>
      </c>
      <c r="H487" s="74">
        <v>8501000190</v>
      </c>
      <c r="I487" s="47" t="s">
        <v>36</v>
      </c>
      <c r="J487" s="47" t="s">
        <v>532</v>
      </c>
      <c r="K487" s="75" t="s">
        <v>533</v>
      </c>
      <c r="L487" s="47" t="s">
        <v>534</v>
      </c>
      <c r="M487" s="47" t="s">
        <v>535</v>
      </c>
      <c r="N487" s="47" t="s">
        <v>177</v>
      </c>
      <c r="O487" s="47">
        <v>918</v>
      </c>
      <c r="P487" s="47" t="s">
        <v>354</v>
      </c>
      <c r="Q487" s="76" t="s">
        <v>927</v>
      </c>
      <c r="R487" s="77">
        <v>43914</v>
      </c>
      <c r="S487" s="77">
        <v>44278</v>
      </c>
      <c r="T487" s="73" t="s">
        <v>37</v>
      </c>
      <c r="U487" s="77">
        <v>44235</v>
      </c>
      <c r="V487" s="77">
        <v>44599</v>
      </c>
      <c r="W487" s="76" t="s">
        <v>37</v>
      </c>
      <c r="X487" s="76" t="s">
        <v>43</v>
      </c>
      <c r="Y487" s="47" t="s">
        <v>741</v>
      </c>
      <c r="Z487" s="73" t="s">
        <v>928</v>
      </c>
    </row>
    <row r="488" spans="1:26" ht="36.75" customHeight="1" x14ac:dyDescent="0.3">
      <c r="A488" s="72" t="s">
        <v>99</v>
      </c>
      <c r="B488" s="72" t="s">
        <v>100</v>
      </c>
      <c r="C488" s="81" t="s">
        <v>104</v>
      </c>
      <c r="D488" s="46" t="s">
        <v>40</v>
      </c>
      <c r="E488" s="73">
        <f>VLOOKUP(C488,BD!H:I,2,0)</f>
        <v>529</v>
      </c>
      <c r="F488" s="47" t="s">
        <v>86</v>
      </c>
      <c r="G488" s="47" t="s">
        <v>531</v>
      </c>
      <c r="H488" s="74">
        <v>8501000190</v>
      </c>
      <c r="I488" s="47" t="s">
        <v>36</v>
      </c>
      <c r="J488" s="47" t="s">
        <v>532</v>
      </c>
      <c r="K488" s="75" t="s">
        <v>533</v>
      </c>
      <c r="L488" s="47" t="s">
        <v>534</v>
      </c>
      <c r="M488" s="47" t="s">
        <v>535</v>
      </c>
      <c r="N488" s="47" t="s">
        <v>177</v>
      </c>
      <c r="O488" s="47">
        <v>950</v>
      </c>
      <c r="P488" s="47" t="s">
        <v>355</v>
      </c>
      <c r="Q488" s="76" t="s">
        <v>927</v>
      </c>
      <c r="R488" s="77">
        <v>43914</v>
      </c>
      <c r="S488" s="77">
        <v>44278</v>
      </c>
      <c r="T488" s="73" t="s">
        <v>37</v>
      </c>
      <c r="U488" s="77">
        <v>44235</v>
      </c>
      <c r="V488" s="77">
        <v>44599</v>
      </c>
      <c r="W488" s="76" t="s">
        <v>37</v>
      </c>
      <c r="X488" s="76" t="s">
        <v>43</v>
      </c>
      <c r="Y488" s="47" t="s">
        <v>741</v>
      </c>
      <c r="Z488" s="73" t="s">
        <v>928</v>
      </c>
    </row>
    <row r="489" spans="1:26" ht="36.75" customHeight="1" x14ac:dyDescent="0.3">
      <c r="A489" s="72" t="s">
        <v>99</v>
      </c>
      <c r="B489" s="72" t="s">
        <v>100</v>
      </c>
      <c r="C489" s="81" t="s">
        <v>104</v>
      </c>
      <c r="D489" s="46" t="s">
        <v>40</v>
      </c>
      <c r="E489" s="73">
        <f>VLOOKUP(C489,BD!H:I,2,0)</f>
        <v>529</v>
      </c>
      <c r="F489" s="47" t="s">
        <v>86</v>
      </c>
      <c r="G489" s="47" t="s">
        <v>531</v>
      </c>
      <c r="H489" s="74">
        <v>8501000190</v>
      </c>
      <c r="I489" s="47" t="s">
        <v>36</v>
      </c>
      <c r="J489" s="47" t="s">
        <v>532</v>
      </c>
      <c r="K489" s="75" t="s">
        <v>533</v>
      </c>
      <c r="L489" s="47" t="s">
        <v>534</v>
      </c>
      <c r="M489" s="47" t="s">
        <v>535</v>
      </c>
      <c r="N489" s="47" t="s">
        <v>177</v>
      </c>
      <c r="O489" s="47">
        <v>312</v>
      </c>
      <c r="P489" s="47" t="s">
        <v>341</v>
      </c>
      <c r="Q489" s="76" t="s">
        <v>927</v>
      </c>
      <c r="R489" s="77">
        <v>43914</v>
      </c>
      <c r="S489" s="77">
        <v>44278</v>
      </c>
      <c r="T489" s="73" t="s">
        <v>37</v>
      </c>
      <c r="U489" s="77">
        <v>44235</v>
      </c>
      <c r="V489" s="77">
        <v>44599</v>
      </c>
      <c r="W489" s="76" t="s">
        <v>37</v>
      </c>
      <c r="X489" s="76" t="s">
        <v>43</v>
      </c>
      <c r="Y489" s="47" t="s">
        <v>741</v>
      </c>
      <c r="Z489" s="73" t="s">
        <v>928</v>
      </c>
    </row>
    <row r="490" spans="1:26" ht="36.75" customHeight="1" x14ac:dyDescent="0.3">
      <c r="A490" s="72" t="s">
        <v>99</v>
      </c>
      <c r="B490" s="72" t="s">
        <v>100</v>
      </c>
      <c r="C490" s="81" t="s">
        <v>104</v>
      </c>
      <c r="D490" s="45" t="s">
        <v>35</v>
      </c>
      <c r="E490" s="73">
        <f>VLOOKUP(C490,BD!H:I,2,0)</f>
        <v>529</v>
      </c>
      <c r="F490" s="47" t="s">
        <v>86</v>
      </c>
      <c r="G490" s="47" t="s">
        <v>531</v>
      </c>
      <c r="H490" s="74">
        <v>8501000190</v>
      </c>
      <c r="I490" s="47" t="s">
        <v>36</v>
      </c>
      <c r="J490" s="47" t="s">
        <v>532</v>
      </c>
      <c r="K490" s="75" t="s">
        <v>533</v>
      </c>
      <c r="L490" s="47" t="s">
        <v>534</v>
      </c>
      <c r="M490" s="47" t="s">
        <v>535</v>
      </c>
      <c r="N490" s="47" t="s">
        <v>177</v>
      </c>
      <c r="O490" s="47">
        <v>334</v>
      </c>
      <c r="P490" s="47" t="s">
        <v>343</v>
      </c>
      <c r="Q490" s="76" t="s">
        <v>927</v>
      </c>
      <c r="R490" s="77">
        <v>43914</v>
      </c>
      <c r="S490" s="77">
        <v>44278</v>
      </c>
      <c r="T490" s="73" t="s">
        <v>37</v>
      </c>
      <c r="U490" s="77">
        <v>44235</v>
      </c>
      <c r="V490" s="77">
        <v>44599</v>
      </c>
      <c r="W490" s="76" t="s">
        <v>37</v>
      </c>
      <c r="X490" s="76" t="s">
        <v>43</v>
      </c>
      <c r="Y490" s="47" t="s">
        <v>741</v>
      </c>
      <c r="Z490" s="73" t="s">
        <v>928</v>
      </c>
    </row>
    <row r="491" spans="1:26" ht="36.75" customHeight="1" x14ac:dyDescent="0.3">
      <c r="A491" s="72" t="s">
        <v>99</v>
      </c>
      <c r="B491" s="72" t="s">
        <v>100</v>
      </c>
      <c r="C491" s="81" t="s">
        <v>104</v>
      </c>
      <c r="D491" s="46" t="s">
        <v>40</v>
      </c>
      <c r="E491" s="73">
        <f>VLOOKUP(C491,BD!H:I,2,0)</f>
        <v>529</v>
      </c>
      <c r="F491" s="47" t="s">
        <v>86</v>
      </c>
      <c r="G491" s="47" t="s">
        <v>531</v>
      </c>
      <c r="H491" s="74">
        <v>8501000190</v>
      </c>
      <c r="I491" s="47" t="s">
        <v>36</v>
      </c>
      <c r="J491" s="47" t="s">
        <v>532</v>
      </c>
      <c r="K491" s="75" t="s">
        <v>533</v>
      </c>
      <c r="L491" s="47" t="s">
        <v>534</v>
      </c>
      <c r="M491" s="47" t="s">
        <v>535</v>
      </c>
      <c r="N491" s="47" t="s">
        <v>177</v>
      </c>
      <c r="O491" s="47">
        <v>712</v>
      </c>
      <c r="P491" s="47" t="s">
        <v>342</v>
      </c>
      <c r="Q491" s="76" t="s">
        <v>927</v>
      </c>
      <c r="R491" s="77">
        <v>43914</v>
      </c>
      <c r="S491" s="77">
        <v>44278</v>
      </c>
      <c r="T491" s="73" t="s">
        <v>37</v>
      </c>
      <c r="U491" s="77">
        <v>44235</v>
      </c>
      <c r="V491" s="77">
        <v>44599</v>
      </c>
      <c r="W491" s="76" t="s">
        <v>37</v>
      </c>
      <c r="X491" s="76" t="s">
        <v>43</v>
      </c>
      <c r="Y491" s="47" t="s">
        <v>741</v>
      </c>
      <c r="Z491" s="73" t="s">
        <v>928</v>
      </c>
    </row>
    <row r="492" spans="1:26" ht="36.75" customHeight="1" x14ac:dyDescent="0.3">
      <c r="A492" s="72" t="s">
        <v>99</v>
      </c>
      <c r="B492" s="72" t="s">
        <v>100</v>
      </c>
      <c r="C492" s="81" t="s">
        <v>104</v>
      </c>
      <c r="D492" s="46" t="s">
        <v>40</v>
      </c>
      <c r="E492" s="73">
        <f>VLOOKUP(C492,BD!H:I,2,0)</f>
        <v>529</v>
      </c>
      <c r="F492" s="47" t="s">
        <v>86</v>
      </c>
      <c r="G492" s="47" t="s">
        <v>531</v>
      </c>
      <c r="H492" s="74">
        <v>8501000190</v>
      </c>
      <c r="I492" s="47" t="s">
        <v>36</v>
      </c>
      <c r="J492" s="47" t="s">
        <v>532</v>
      </c>
      <c r="K492" s="75" t="s">
        <v>533</v>
      </c>
      <c r="L492" s="47" t="s">
        <v>534</v>
      </c>
      <c r="M492" s="47" t="s">
        <v>535</v>
      </c>
      <c r="N492" s="47" t="s">
        <v>177</v>
      </c>
      <c r="O492" s="47">
        <v>741</v>
      </c>
      <c r="P492" s="47" t="s">
        <v>344</v>
      </c>
      <c r="Q492" s="76" t="s">
        <v>927</v>
      </c>
      <c r="R492" s="77">
        <v>43914</v>
      </c>
      <c r="S492" s="77">
        <v>44278</v>
      </c>
      <c r="T492" s="73" t="s">
        <v>37</v>
      </c>
      <c r="U492" s="77">
        <v>44235</v>
      </c>
      <c r="V492" s="77">
        <v>44599</v>
      </c>
      <c r="W492" s="76" t="s">
        <v>37</v>
      </c>
      <c r="X492" s="76" t="s">
        <v>43</v>
      </c>
      <c r="Y492" s="47" t="s">
        <v>741</v>
      </c>
      <c r="Z492" s="73" t="s">
        <v>928</v>
      </c>
    </row>
    <row r="493" spans="1:26" ht="36.75" customHeight="1" x14ac:dyDescent="0.3">
      <c r="A493" s="72" t="s">
        <v>99</v>
      </c>
      <c r="B493" s="72" t="s">
        <v>100</v>
      </c>
      <c r="C493" s="81" t="s">
        <v>104</v>
      </c>
      <c r="D493" s="46" t="s">
        <v>40</v>
      </c>
      <c r="E493" s="73">
        <f>VLOOKUP(C493,BD!H:I,2,0)</f>
        <v>529</v>
      </c>
      <c r="F493" s="47" t="s">
        <v>86</v>
      </c>
      <c r="G493" s="47" t="s">
        <v>531</v>
      </c>
      <c r="H493" s="74">
        <v>8501000190</v>
      </c>
      <c r="I493" s="47" t="s">
        <v>36</v>
      </c>
      <c r="J493" s="47" t="s">
        <v>532</v>
      </c>
      <c r="K493" s="75" t="s">
        <v>533</v>
      </c>
      <c r="L493" s="47" t="s">
        <v>534</v>
      </c>
      <c r="M493" s="47" t="s">
        <v>535</v>
      </c>
      <c r="N493" s="47" t="s">
        <v>177</v>
      </c>
      <c r="O493" s="47">
        <v>908</v>
      </c>
      <c r="P493" s="47" t="s">
        <v>540</v>
      </c>
      <c r="Q493" s="76" t="s">
        <v>927</v>
      </c>
      <c r="R493" s="77">
        <v>43914</v>
      </c>
      <c r="S493" s="77">
        <v>44278</v>
      </c>
      <c r="T493" s="73" t="s">
        <v>37</v>
      </c>
      <c r="U493" s="77">
        <v>44235</v>
      </c>
      <c r="V493" s="77">
        <v>44599</v>
      </c>
      <c r="W493" s="76" t="s">
        <v>37</v>
      </c>
      <c r="X493" s="76" t="s">
        <v>43</v>
      </c>
      <c r="Y493" s="47" t="s">
        <v>741</v>
      </c>
      <c r="Z493" s="73" t="s">
        <v>928</v>
      </c>
    </row>
    <row r="494" spans="1:26" ht="36.75" customHeight="1" x14ac:dyDescent="0.3">
      <c r="A494" s="72" t="s">
        <v>99</v>
      </c>
      <c r="B494" s="72" t="s">
        <v>100</v>
      </c>
      <c r="C494" s="81" t="s">
        <v>104</v>
      </c>
      <c r="D494" s="46" t="s">
        <v>40</v>
      </c>
      <c r="E494" s="73">
        <f>VLOOKUP(C494,BD!H:I,2,0)</f>
        <v>529</v>
      </c>
      <c r="F494" s="47" t="s">
        <v>86</v>
      </c>
      <c r="G494" s="47" t="s">
        <v>531</v>
      </c>
      <c r="H494" s="80" t="s">
        <v>537</v>
      </c>
      <c r="I494" s="47" t="s">
        <v>36</v>
      </c>
      <c r="J494" s="47" t="s">
        <v>532</v>
      </c>
      <c r="K494" s="75" t="s">
        <v>533</v>
      </c>
      <c r="L494" s="47" t="s">
        <v>534</v>
      </c>
      <c r="M494" s="47" t="s">
        <v>535</v>
      </c>
      <c r="N494" s="47" t="s">
        <v>177</v>
      </c>
      <c r="O494" s="47">
        <v>910</v>
      </c>
      <c r="P494" s="47" t="s">
        <v>346</v>
      </c>
      <c r="Q494" s="76" t="s">
        <v>927</v>
      </c>
      <c r="R494" s="77">
        <v>43914</v>
      </c>
      <c r="S494" s="77">
        <v>44278</v>
      </c>
      <c r="T494" s="73" t="s">
        <v>37</v>
      </c>
      <c r="U494" s="77">
        <v>44235</v>
      </c>
      <c r="V494" s="77">
        <v>44599</v>
      </c>
      <c r="W494" s="76" t="s">
        <v>37</v>
      </c>
      <c r="X494" s="76" t="s">
        <v>43</v>
      </c>
      <c r="Y494" s="47" t="s">
        <v>741</v>
      </c>
      <c r="Z494" s="73" t="s">
        <v>928</v>
      </c>
    </row>
    <row r="495" spans="1:26" ht="36.75" customHeight="1" x14ac:dyDescent="0.3">
      <c r="A495" s="72" t="s">
        <v>99</v>
      </c>
      <c r="B495" s="72" t="s">
        <v>100</v>
      </c>
      <c r="C495" s="81" t="s">
        <v>104</v>
      </c>
      <c r="D495" s="46" t="s">
        <v>40</v>
      </c>
      <c r="E495" s="73">
        <f>VLOOKUP(C495,BD!H:I,2,0)</f>
        <v>529</v>
      </c>
      <c r="F495" s="47" t="s">
        <v>86</v>
      </c>
      <c r="G495" s="47" t="s">
        <v>531</v>
      </c>
      <c r="H495" s="80" t="s">
        <v>537</v>
      </c>
      <c r="I495" s="47" t="s">
        <v>36</v>
      </c>
      <c r="J495" s="47" t="s">
        <v>532</v>
      </c>
      <c r="K495" s="75" t="s">
        <v>533</v>
      </c>
      <c r="L495" s="47" t="s">
        <v>534</v>
      </c>
      <c r="M495" s="47" t="s">
        <v>535</v>
      </c>
      <c r="N495" s="47" t="s">
        <v>177</v>
      </c>
      <c r="O495" s="47">
        <v>911</v>
      </c>
      <c r="P495" s="47" t="s">
        <v>347</v>
      </c>
      <c r="Q495" s="76" t="s">
        <v>927</v>
      </c>
      <c r="R495" s="77">
        <v>43914</v>
      </c>
      <c r="S495" s="77">
        <v>44278</v>
      </c>
      <c r="T495" s="73" t="s">
        <v>37</v>
      </c>
      <c r="U495" s="77">
        <v>44235</v>
      </c>
      <c r="V495" s="77">
        <v>44599</v>
      </c>
      <c r="W495" s="76" t="s">
        <v>37</v>
      </c>
      <c r="X495" s="76" t="s">
        <v>43</v>
      </c>
      <c r="Y495" s="47" t="s">
        <v>741</v>
      </c>
      <c r="Z495" s="73" t="s">
        <v>928</v>
      </c>
    </row>
    <row r="496" spans="1:26" ht="36.75" customHeight="1" x14ac:dyDescent="0.3">
      <c r="A496" s="72" t="s">
        <v>99</v>
      </c>
      <c r="B496" s="72" t="s">
        <v>100</v>
      </c>
      <c r="C496" s="81" t="s">
        <v>104</v>
      </c>
      <c r="D496" s="46" t="s">
        <v>40</v>
      </c>
      <c r="E496" s="73">
        <f>VLOOKUP(C496,BD!H:I,2,0)</f>
        <v>529</v>
      </c>
      <c r="F496" s="47" t="s">
        <v>86</v>
      </c>
      <c r="G496" s="47" t="s">
        <v>531</v>
      </c>
      <c r="H496" s="80" t="s">
        <v>537</v>
      </c>
      <c r="I496" s="47" t="s">
        <v>36</v>
      </c>
      <c r="J496" s="47" t="s">
        <v>532</v>
      </c>
      <c r="K496" s="75" t="s">
        <v>533</v>
      </c>
      <c r="L496" s="47" t="s">
        <v>534</v>
      </c>
      <c r="M496" s="47" t="s">
        <v>535</v>
      </c>
      <c r="N496" s="47" t="s">
        <v>177</v>
      </c>
      <c r="O496" s="47">
        <v>912</v>
      </c>
      <c r="P496" s="47" t="s">
        <v>348</v>
      </c>
      <c r="Q496" s="76" t="s">
        <v>927</v>
      </c>
      <c r="R496" s="77">
        <v>43914</v>
      </c>
      <c r="S496" s="77">
        <v>44278</v>
      </c>
      <c r="T496" s="73" t="s">
        <v>37</v>
      </c>
      <c r="U496" s="77">
        <v>44235</v>
      </c>
      <c r="V496" s="77">
        <v>44599</v>
      </c>
      <c r="W496" s="76" t="s">
        <v>37</v>
      </c>
      <c r="X496" s="76" t="s">
        <v>43</v>
      </c>
      <c r="Y496" s="47" t="s">
        <v>741</v>
      </c>
      <c r="Z496" s="73" t="s">
        <v>928</v>
      </c>
    </row>
    <row r="497" spans="1:27" ht="36.75" customHeight="1" x14ac:dyDescent="0.3">
      <c r="A497" s="72" t="s">
        <v>99</v>
      </c>
      <c r="B497" s="72" t="s">
        <v>100</v>
      </c>
      <c r="C497" s="81" t="s">
        <v>104</v>
      </c>
      <c r="D497" s="46" t="s">
        <v>40</v>
      </c>
      <c r="E497" s="73">
        <f>VLOOKUP(C497,BD!H:I,2,0)</f>
        <v>529</v>
      </c>
      <c r="F497" s="47" t="s">
        <v>86</v>
      </c>
      <c r="G497" s="47" t="s">
        <v>531</v>
      </c>
      <c r="H497" s="80" t="s">
        <v>537</v>
      </c>
      <c r="I497" s="47" t="s">
        <v>36</v>
      </c>
      <c r="J497" s="47" t="s">
        <v>532</v>
      </c>
      <c r="K497" s="75" t="s">
        <v>533</v>
      </c>
      <c r="L497" s="47" t="s">
        <v>534</v>
      </c>
      <c r="M497" s="47" t="s">
        <v>535</v>
      </c>
      <c r="N497" s="47" t="s">
        <v>177</v>
      </c>
      <c r="O497" s="47">
        <v>913</v>
      </c>
      <c r="P497" s="47" t="s">
        <v>349</v>
      </c>
      <c r="Q497" s="76" t="s">
        <v>927</v>
      </c>
      <c r="R497" s="77">
        <v>43914</v>
      </c>
      <c r="S497" s="77">
        <v>44278</v>
      </c>
      <c r="T497" s="73" t="s">
        <v>37</v>
      </c>
      <c r="U497" s="77">
        <v>44235</v>
      </c>
      <c r="V497" s="77">
        <v>44599</v>
      </c>
      <c r="W497" s="76" t="s">
        <v>37</v>
      </c>
      <c r="X497" s="76" t="s">
        <v>43</v>
      </c>
      <c r="Y497" s="47" t="s">
        <v>741</v>
      </c>
      <c r="Z497" s="73" t="s">
        <v>928</v>
      </c>
    </row>
    <row r="498" spans="1:27" ht="36.75" customHeight="1" x14ac:dyDescent="0.3">
      <c r="A498" s="72" t="s">
        <v>99</v>
      </c>
      <c r="B498" s="72" t="s">
        <v>100</v>
      </c>
      <c r="C498" s="81" t="s">
        <v>104</v>
      </c>
      <c r="D498" s="46" t="s">
        <v>40</v>
      </c>
      <c r="E498" s="73">
        <f>VLOOKUP(C498,BD!H:I,2,0)</f>
        <v>529</v>
      </c>
      <c r="F498" s="47" t="s">
        <v>86</v>
      </c>
      <c r="G498" s="47" t="s">
        <v>531</v>
      </c>
      <c r="H498" s="80" t="s">
        <v>537</v>
      </c>
      <c r="I498" s="47" t="s">
        <v>36</v>
      </c>
      <c r="J498" s="47" t="s">
        <v>532</v>
      </c>
      <c r="K498" s="75" t="s">
        <v>533</v>
      </c>
      <c r="L498" s="47" t="s">
        <v>534</v>
      </c>
      <c r="M498" s="47" t="s">
        <v>535</v>
      </c>
      <c r="N498" s="47" t="s">
        <v>177</v>
      </c>
      <c r="O498" s="47">
        <v>914</v>
      </c>
      <c r="P498" s="47" t="s">
        <v>350</v>
      </c>
      <c r="Q498" s="76" t="s">
        <v>927</v>
      </c>
      <c r="R498" s="77">
        <v>43914</v>
      </c>
      <c r="S498" s="77">
        <v>44278</v>
      </c>
      <c r="T498" s="73" t="s">
        <v>37</v>
      </c>
      <c r="U498" s="77">
        <v>44235</v>
      </c>
      <c r="V498" s="77">
        <v>44599</v>
      </c>
      <c r="W498" s="76" t="s">
        <v>37</v>
      </c>
      <c r="X498" s="76" t="s">
        <v>43</v>
      </c>
      <c r="Y498" s="47" t="s">
        <v>741</v>
      </c>
      <c r="Z498" s="73" t="s">
        <v>928</v>
      </c>
    </row>
    <row r="499" spans="1:27" ht="36.75" customHeight="1" x14ac:dyDescent="0.3">
      <c r="A499" s="72" t="s">
        <v>99</v>
      </c>
      <c r="B499" s="72" t="s">
        <v>100</v>
      </c>
      <c r="C499" s="81" t="s">
        <v>104</v>
      </c>
      <c r="D499" s="46" t="s">
        <v>40</v>
      </c>
      <c r="E499" s="73">
        <f>VLOOKUP(C499,BD!H:I,2,0)</f>
        <v>529</v>
      </c>
      <c r="F499" s="47" t="s">
        <v>86</v>
      </c>
      <c r="G499" s="47" t="s">
        <v>531</v>
      </c>
      <c r="H499" s="80" t="s">
        <v>537</v>
      </c>
      <c r="I499" s="47" t="s">
        <v>36</v>
      </c>
      <c r="J499" s="47" t="s">
        <v>532</v>
      </c>
      <c r="K499" s="75" t="s">
        <v>533</v>
      </c>
      <c r="L499" s="47" t="s">
        <v>534</v>
      </c>
      <c r="M499" s="47" t="s">
        <v>535</v>
      </c>
      <c r="N499" s="47" t="s">
        <v>177</v>
      </c>
      <c r="O499" s="47">
        <v>915</v>
      </c>
      <c r="P499" s="47" t="s">
        <v>351</v>
      </c>
      <c r="Q499" s="76" t="s">
        <v>927</v>
      </c>
      <c r="R499" s="77">
        <v>43914</v>
      </c>
      <c r="S499" s="77">
        <v>44278</v>
      </c>
      <c r="T499" s="73" t="s">
        <v>37</v>
      </c>
      <c r="U499" s="77">
        <v>44235</v>
      </c>
      <c r="V499" s="77">
        <v>44599</v>
      </c>
      <c r="W499" s="76" t="s">
        <v>37</v>
      </c>
      <c r="X499" s="76" t="s">
        <v>43</v>
      </c>
      <c r="Y499" s="47" t="s">
        <v>741</v>
      </c>
      <c r="Z499" s="73" t="s">
        <v>928</v>
      </c>
    </row>
    <row r="500" spans="1:27" ht="36.75" customHeight="1" x14ac:dyDescent="0.3">
      <c r="A500" s="72" t="s">
        <v>99</v>
      </c>
      <c r="B500" s="72" t="s">
        <v>100</v>
      </c>
      <c r="C500" s="81" t="s">
        <v>104</v>
      </c>
      <c r="D500" s="46" t="s">
        <v>40</v>
      </c>
      <c r="E500" s="73">
        <f>VLOOKUP(C500,BD!H:I,2,0)</f>
        <v>529</v>
      </c>
      <c r="F500" s="47" t="s">
        <v>86</v>
      </c>
      <c r="G500" s="47" t="s">
        <v>531</v>
      </c>
      <c r="H500" s="80" t="s">
        <v>537</v>
      </c>
      <c r="I500" s="47" t="s">
        <v>36</v>
      </c>
      <c r="J500" s="47" t="s">
        <v>532</v>
      </c>
      <c r="K500" s="75" t="s">
        <v>533</v>
      </c>
      <c r="L500" s="47" t="s">
        <v>534</v>
      </c>
      <c r="M500" s="47" t="s">
        <v>535</v>
      </c>
      <c r="N500" s="47" t="s">
        <v>177</v>
      </c>
      <c r="O500" s="47">
        <v>918</v>
      </c>
      <c r="P500" s="47" t="s">
        <v>354</v>
      </c>
      <c r="Q500" s="76" t="s">
        <v>927</v>
      </c>
      <c r="R500" s="77">
        <v>43914</v>
      </c>
      <c r="S500" s="77">
        <v>44278</v>
      </c>
      <c r="T500" s="73" t="s">
        <v>37</v>
      </c>
      <c r="U500" s="77">
        <v>44235</v>
      </c>
      <c r="V500" s="77">
        <v>44599</v>
      </c>
      <c r="W500" s="76" t="s">
        <v>37</v>
      </c>
      <c r="X500" s="76" t="s">
        <v>43</v>
      </c>
      <c r="Y500" s="47" t="s">
        <v>741</v>
      </c>
      <c r="Z500" s="73" t="s">
        <v>928</v>
      </c>
    </row>
    <row r="501" spans="1:27" ht="36.75" customHeight="1" x14ac:dyDescent="0.3">
      <c r="A501" s="72" t="s">
        <v>99</v>
      </c>
      <c r="B501" s="72" t="s">
        <v>100</v>
      </c>
      <c r="C501" s="81" t="s">
        <v>104</v>
      </c>
      <c r="D501" s="46" t="s">
        <v>40</v>
      </c>
      <c r="E501" s="73">
        <f>VLOOKUP(C501,BD!H:I,2,0)</f>
        <v>529</v>
      </c>
      <c r="F501" s="47" t="s">
        <v>86</v>
      </c>
      <c r="G501" s="47" t="s">
        <v>531</v>
      </c>
      <c r="H501" s="80" t="s">
        <v>537</v>
      </c>
      <c r="I501" s="47" t="s">
        <v>36</v>
      </c>
      <c r="J501" s="47" t="s">
        <v>532</v>
      </c>
      <c r="K501" s="75" t="s">
        <v>533</v>
      </c>
      <c r="L501" s="47" t="s">
        <v>534</v>
      </c>
      <c r="M501" s="47" t="s">
        <v>535</v>
      </c>
      <c r="N501" s="47" t="s">
        <v>177</v>
      </c>
      <c r="O501" s="47">
        <v>950</v>
      </c>
      <c r="P501" s="47" t="s">
        <v>355</v>
      </c>
      <c r="Q501" s="76" t="s">
        <v>927</v>
      </c>
      <c r="R501" s="77">
        <v>43914</v>
      </c>
      <c r="S501" s="77">
        <v>44278</v>
      </c>
      <c r="T501" s="73" t="s">
        <v>37</v>
      </c>
      <c r="U501" s="77">
        <v>44235</v>
      </c>
      <c r="V501" s="77">
        <v>44599</v>
      </c>
      <c r="W501" s="76" t="s">
        <v>37</v>
      </c>
      <c r="X501" s="76" t="s">
        <v>43</v>
      </c>
      <c r="Y501" s="47" t="s">
        <v>741</v>
      </c>
      <c r="Z501" s="73" t="s">
        <v>928</v>
      </c>
    </row>
    <row r="502" spans="1:27" ht="36.75" customHeight="1" x14ac:dyDescent="0.3">
      <c r="A502" s="72" t="s">
        <v>99</v>
      </c>
      <c r="B502" s="72" t="s">
        <v>100</v>
      </c>
      <c r="C502" s="81" t="s">
        <v>104</v>
      </c>
      <c r="D502" s="45" t="s">
        <v>910</v>
      </c>
      <c r="E502" s="73">
        <f>VLOOKUP(C502,BD!H:I,2,0)</f>
        <v>529</v>
      </c>
      <c r="F502" s="47" t="s">
        <v>86</v>
      </c>
      <c r="G502" s="47" t="s">
        <v>531</v>
      </c>
      <c r="H502" s="74">
        <v>8501000190</v>
      </c>
      <c r="I502" s="47" t="s">
        <v>36</v>
      </c>
      <c r="J502" s="47" t="s">
        <v>532</v>
      </c>
      <c r="K502" s="75" t="s">
        <v>533</v>
      </c>
      <c r="L502" s="47" t="s">
        <v>534</v>
      </c>
      <c r="M502" s="47" t="s">
        <v>535</v>
      </c>
      <c r="N502" s="47" t="s">
        <v>177</v>
      </c>
      <c r="O502" s="47">
        <v>706</v>
      </c>
      <c r="P502" s="47" t="s">
        <v>370</v>
      </c>
      <c r="Q502" s="76" t="s">
        <v>927</v>
      </c>
      <c r="R502" s="77">
        <v>43914</v>
      </c>
      <c r="S502" s="77">
        <v>44278</v>
      </c>
      <c r="T502" s="73" t="s">
        <v>37</v>
      </c>
      <c r="U502" s="77">
        <v>44235</v>
      </c>
      <c r="V502" s="77">
        <v>44599</v>
      </c>
      <c r="W502" s="76" t="s">
        <v>37</v>
      </c>
      <c r="X502" s="76" t="s">
        <v>43</v>
      </c>
      <c r="Y502" s="47" t="s">
        <v>741</v>
      </c>
      <c r="Z502" s="73" t="s">
        <v>928</v>
      </c>
    </row>
    <row r="503" spans="1:27" ht="36.75" customHeight="1" x14ac:dyDescent="0.3">
      <c r="A503" s="72" t="s">
        <v>99</v>
      </c>
      <c r="B503" s="72" t="s">
        <v>100</v>
      </c>
      <c r="C503" s="72" t="s">
        <v>101</v>
      </c>
      <c r="D503" s="45" t="s">
        <v>895</v>
      </c>
      <c r="E503" s="73">
        <f>VLOOKUP(C503,BD!H:I,2,0)</f>
        <v>4561</v>
      </c>
      <c r="F503" s="47" t="s">
        <v>59</v>
      </c>
      <c r="G503" s="47" t="s">
        <v>115</v>
      </c>
      <c r="H503" s="74">
        <v>8500100001</v>
      </c>
      <c r="I503" s="47" t="s">
        <v>41</v>
      </c>
      <c r="J503" s="47" t="s">
        <v>116</v>
      </c>
      <c r="K503" s="75">
        <v>6344699</v>
      </c>
      <c r="L503" s="47">
        <v>3102135350</v>
      </c>
      <c r="M503" s="47" t="s">
        <v>117</v>
      </c>
      <c r="N503" s="47" t="s">
        <v>118</v>
      </c>
      <c r="O503" s="47">
        <v>706</v>
      </c>
      <c r="P503" s="47" t="s">
        <v>119</v>
      </c>
      <c r="Q503" s="76" t="s">
        <v>654</v>
      </c>
      <c r="R503" s="77">
        <v>43529</v>
      </c>
      <c r="S503" s="77">
        <v>44624</v>
      </c>
      <c r="T503" s="73" t="s">
        <v>37</v>
      </c>
      <c r="U503" s="77">
        <v>44129</v>
      </c>
      <c r="V503" s="77">
        <v>44494</v>
      </c>
      <c r="W503" s="76" t="s">
        <v>37</v>
      </c>
      <c r="X503" s="76" t="s">
        <v>43</v>
      </c>
      <c r="Y503" s="47" t="s">
        <v>741</v>
      </c>
      <c r="Z503" s="73">
        <v>1003805</v>
      </c>
      <c r="AA503" s="7"/>
    </row>
    <row r="504" spans="1:27" ht="36.75" customHeight="1" x14ac:dyDescent="0.3">
      <c r="A504" s="72" t="s">
        <v>99</v>
      </c>
      <c r="B504" s="72" t="s">
        <v>100</v>
      </c>
      <c r="C504" s="72" t="s">
        <v>101</v>
      </c>
      <c r="D504" s="45" t="s">
        <v>35</v>
      </c>
      <c r="E504" s="73">
        <f>VLOOKUP(C504,BD!H:I,2,0)</f>
        <v>4561</v>
      </c>
      <c r="F504" s="47" t="s">
        <v>59</v>
      </c>
      <c r="G504" s="47" t="s">
        <v>115</v>
      </c>
      <c r="H504" s="74">
        <v>8500100001</v>
      </c>
      <c r="I504" s="47" t="s">
        <v>41</v>
      </c>
      <c r="J504" s="47" t="s">
        <v>116</v>
      </c>
      <c r="K504" s="75">
        <v>6344699</v>
      </c>
      <c r="L504" s="47">
        <v>3102135350</v>
      </c>
      <c r="M504" s="47" t="s">
        <v>117</v>
      </c>
      <c r="N504" s="47" t="s">
        <v>120</v>
      </c>
      <c r="O504" s="47">
        <v>101</v>
      </c>
      <c r="P504" s="47" t="s">
        <v>121</v>
      </c>
      <c r="Q504" s="76" t="s">
        <v>654</v>
      </c>
      <c r="R504" s="77">
        <v>43529</v>
      </c>
      <c r="S504" s="77">
        <v>44624</v>
      </c>
      <c r="T504" s="73" t="s">
        <v>37</v>
      </c>
      <c r="U504" s="77">
        <v>44129</v>
      </c>
      <c r="V504" s="77">
        <v>44494</v>
      </c>
      <c r="W504" s="76" t="s">
        <v>37</v>
      </c>
      <c r="X504" s="76" t="s">
        <v>43</v>
      </c>
      <c r="Y504" s="47" t="s">
        <v>741</v>
      </c>
      <c r="Z504" s="73">
        <v>1003805</v>
      </c>
    </row>
    <row r="505" spans="1:27" ht="36.75" customHeight="1" x14ac:dyDescent="0.3">
      <c r="A505" s="72" t="s">
        <v>99</v>
      </c>
      <c r="B505" s="72" t="s">
        <v>100</v>
      </c>
      <c r="C505" s="72" t="s">
        <v>101</v>
      </c>
      <c r="D505" s="45" t="s">
        <v>35</v>
      </c>
      <c r="E505" s="73">
        <f>VLOOKUP(C505,BD!H:I,2,0)</f>
        <v>4561</v>
      </c>
      <c r="F505" s="47" t="s">
        <v>59</v>
      </c>
      <c r="G505" s="47" t="s">
        <v>115</v>
      </c>
      <c r="H505" s="74">
        <v>8500100001</v>
      </c>
      <c r="I505" s="47" t="s">
        <v>41</v>
      </c>
      <c r="J505" s="47" t="s">
        <v>116</v>
      </c>
      <c r="K505" s="75">
        <v>6344699</v>
      </c>
      <c r="L505" s="47">
        <v>3102135350</v>
      </c>
      <c r="M505" s="47" t="s">
        <v>117</v>
      </c>
      <c r="N505" s="47" t="s">
        <v>120</v>
      </c>
      <c r="O505" s="47">
        <v>102</v>
      </c>
      <c r="P505" s="47" t="s">
        <v>122</v>
      </c>
      <c r="Q505" s="76" t="s">
        <v>654</v>
      </c>
      <c r="R505" s="77">
        <v>43529</v>
      </c>
      <c r="S505" s="77">
        <v>44624</v>
      </c>
      <c r="T505" s="73" t="s">
        <v>37</v>
      </c>
      <c r="U505" s="77">
        <v>44129</v>
      </c>
      <c r="V505" s="77">
        <v>44494</v>
      </c>
      <c r="W505" s="76" t="s">
        <v>37</v>
      </c>
      <c r="X505" s="76" t="s">
        <v>43</v>
      </c>
      <c r="Y505" s="47" t="s">
        <v>741</v>
      </c>
      <c r="Z505" s="73">
        <v>1003805</v>
      </c>
    </row>
    <row r="506" spans="1:27" ht="36.75" customHeight="1" x14ac:dyDescent="0.3">
      <c r="A506" s="72" t="s">
        <v>99</v>
      </c>
      <c r="B506" s="72" t="s">
        <v>100</v>
      </c>
      <c r="C506" s="72" t="s">
        <v>101</v>
      </c>
      <c r="D506" s="45" t="s">
        <v>35</v>
      </c>
      <c r="E506" s="73">
        <f>VLOOKUP(C506,BD!H:I,2,0)</f>
        <v>4561</v>
      </c>
      <c r="F506" s="47" t="s">
        <v>59</v>
      </c>
      <c r="G506" s="47" t="s">
        <v>115</v>
      </c>
      <c r="H506" s="74">
        <v>8500100001</v>
      </c>
      <c r="I506" s="47" t="s">
        <v>41</v>
      </c>
      <c r="J506" s="47" t="s">
        <v>116</v>
      </c>
      <c r="K506" s="75">
        <v>6344699</v>
      </c>
      <c r="L506" s="47">
        <v>3102135350</v>
      </c>
      <c r="M506" s="47" t="s">
        <v>117</v>
      </c>
      <c r="N506" s="47" t="s">
        <v>120</v>
      </c>
      <c r="O506" s="47">
        <v>105</v>
      </c>
      <c r="P506" s="47" t="s">
        <v>123</v>
      </c>
      <c r="Q506" s="76" t="s">
        <v>654</v>
      </c>
      <c r="R506" s="77">
        <v>43529</v>
      </c>
      <c r="S506" s="77">
        <v>44624</v>
      </c>
      <c r="T506" s="73" t="s">
        <v>37</v>
      </c>
      <c r="U506" s="77">
        <v>44129</v>
      </c>
      <c r="V506" s="77">
        <v>44494</v>
      </c>
      <c r="W506" s="76" t="s">
        <v>37</v>
      </c>
      <c r="X506" s="76" t="s">
        <v>43</v>
      </c>
      <c r="Y506" s="47" t="s">
        <v>741</v>
      </c>
      <c r="Z506" s="73">
        <v>1003805</v>
      </c>
    </row>
    <row r="507" spans="1:27" ht="36.75" customHeight="1" x14ac:dyDescent="0.3">
      <c r="A507" s="72" t="s">
        <v>99</v>
      </c>
      <c r="B507" s="72" t="s">
        <v>100</v>
      </c>
      <c r="C507" s="72" t="s">
        <v>101</v>
      </c>
      <c r="D507" s="45" t="s">
        <v>35</v>
      </c>
      <c r="E507" s="73">
        <f>VLOOKUP(C507,BD!H:I,2,0)</f>
        <v>4561</v>
      </c>
      <c r="F507" s="47" t="s">
        <v>59</v>
      </c>
      <c r="G507" s="47" t="s">
        <v>115</v>
      </c>
      <c r="H507" s="74">
        <v>8500100001</v>
      </c>
      <c r="I507" s="47" t="s">
        <v>41</v>
      </c>
      <c r="J507" s="47" t="s">
        <v>116</v>
      </c>
      <c r="K507" s="75">
        <v>6344699</v>
      </c>
      <c r="L507" s="47">
        <v>3102135350</v>
      </c>
      <c r="M507" s="47" t="s">
        <v>117</v>
      </c>
      <c r="N507" s="47" t="s">
        <v>120</v>
      </c>
      <c r="O507" s="47">
        <v>112</v>
      </c>
      <c r="P507" s="47" t="s">
        <v>124</v>
      </c>
      <c r="Q507" s="76" t="s">
        <v>654</v>
      </c>
      <c r="R507" s="77">
        <v>43529</v>
      </c>
      <c r="S507" s="77">
        <v>44624</v>
      </c>
      <c r="T507" s="73" t="s">
        <v>37</v>
      </c>
      <c r="U507" s="77">
        <v>44129</v>
      </c>
      <c r="V507" s="77">
        <v>44494</v>
      </c>
      <c r="W507" s="76" t="s">
        <v>37</v>
      </c>
      <c r="X507" s="76" t="s">
        <v>43</v>
      </c>
      <c r="Y507" s="47" t="s">
        <v>741</v>
      </c>
      <c r="Z507" s="73">
        <v>1003805</v>
      </c>
    </row>
    <row r="508" spans="1:27" ht="36.75" customHeight="1" x14ac:dyDescent="0.3">
      <c r="A508" s="72" t="s">
        <v>99</v>
      </c>
      <c r="B508" s="72" t="s">
        <v>100</v>
      </c>
      <c r="C508" s="72" t="s">
        <v>101</v>
      </c>
      <c r="D508" s="46" t="s">
        <v>40</v>
      </c>
      <c r="E508" s="73">
        <f>VLOOKUP(C508,BD!H:I,2,0)</f>
        <v>4561</v>
      </c>
      <c r="F508" s="47" t="s">
        <v>59</v>
      </c>
      <c r="G508" s="47" t="s">
        <v>115</v>
      </c>
      <c r="H508" s="74">
        <v>8500100001</v>
      </c>
      <c r="I508" s="47" t="s">
        <v>41</v>
      </c>
      <c r="J508" s="47" t="s">
        <v>116</v>
      </c>
      <c r="K508" s="75">
        <v>6344699</v>
      </c>
      <c r="L508" s="47">
        <v>3102135350</v>
      </c>
      <c r="M508" s="47" t="s">
        <v>117</v>
      </c>
      <c r="N508" s="47" t="s">
        <v>120</v>
      </c>
      <c r="O508" s="47">
        <v>120</v>
      </c>
      <c r="P508" s="47" t="s">
        <v>125</v>
      </c>
      <c r="Q508" s="76" t="s">
        <v>654</v>
      </c>
      <c r="R508" s="77">
        <v>43529</v>
      </c>
      <c r="S508" s="77">
        <v>44624</v>
      </c>
      <c r="T508" s="73" t="s">
        <v>37</v>
      </c>
      <c r="U508" s="77">
        <v>44129</v>
      </c>
      <c r="V508" s="77">
        <v>44494</v>
      </c>
      <c r="W508" s="76" t="s">
        <v>37</v>
      </c>
      <c r="X508" s="76" t="s">
        <v>43</v>
      </c>
      <c r="Y508" s="47" t="s">
        <v>741</v>
      </c>
      <c r="Z508" s="73">
        <v>1003805</v>
      </c>
    </row>
    <row r="509" spans="1:27" ht="36.75" customHeight="1" x14ac:dyDescent="0.3">
      <c r="A509" s="72" t="s">
        <v>99</v>
      </c>
      <c r="B509" s="72" t="s">
        <v>100</v>
      </c>
      <c r="C509" s="72" t="s">
        <v>101</v>
      </c>
      <c r="D509" s="45" t="s">
        <v>35</v>
      </c>
      <c r="E509" s="73">
        <f>VLOOKUP(C509,BD!H:I,2,0)</f>
        <v>4561</v>
      </c>
      <c r="F509" s="47" t="s">
        <v>59</v>
      </c>
      <c r="G509" s="47" t="s">
        <v>115</v>
      </c>
      <c r="H509" s="74">
        <v>8500100001</v>
      </c>
      <c r="I509" s="47" t="s">
        <v>41</v>
      </c>
      <c r="J509" s="47" t="s">
        <v>116</v>
      </c>
      <c r="K509" s="75">
        <v>6344699</v>
      </c>
      <c r="L509" s="47">
        <v>3102135350</v>
      </c>
      <c r="M509" s="47" t="s">
        <v>117</v>
      </c>
      <c r="N509" s="47" t="s">
        <v>120</v>
      </c>
      <c r="O509" s="47">
        <v>203</v>
      </c>
      <c r="P509" s="47" t="s">
        <v>126</v>
      </c>
      <c r="Q509" s="76" t="s">
        <v>654</v>
      </c>
      <c r="R509" s="77">
        <v>43529</v>
      </c>
      <c r="S509" s="77">
        <v>44624</v>
      </c>
      <c r="T509" s="73" t="s">
        <v>37</v>
      </c>
      <c r="U509" s="77">
        <v>44129</v>
      </c>
      <c r="V509" s="77">
        <v>44494</v>
      </c>
      <c r="W509" s="76" t="s">
        <v>37</v>
      </c>
      <c r="X509" s="76" t="s">
        <v>43</v>
      </c>
      <c r="Y509" s="47" t="s">
        <v>741</v>
      </c>
      <c r="Z509" s="73">
        <v>1003805</v>
      </c>
    </row>
    <row r="510" spans="1:27" ht="36.75" customHeight="1" x14ac:dyDescent="0.3">
      <c r="A510" s="72" t="s">
        <v>99</v>
      </c>
      <c r="B510" s="72" t="s">
        <v>100</v>
      </c>
      <c r="C510" s="72" t="s">
        <v>101</v>
      </c>
      <c r="D510" s="45" t="s">
        <v>35</v>
      </c>
      <c r="E510" s="73">
        <f>VLOOKUP(C510,BD!H:I,2,0)</f>
        <v>4561</v>
      </c>
      <c r="F510" s="47" t="s">
        <v>59</v>
      </c>
      <c r="G510" s="47" t="s">
        <v>115</v>
      </c>
      <c r="H510" s="74">
        <v>8500100001</v>
      </c>
      <c r="I510" s="47" t="s">
        <v>41</v>
      </c>
      <c r="J510" s="47" t="s">
        <v>116</v>
      </c>
      <c r="K510" s="75">
        <v>6344699</v>
      </c>
      <c r="L510" s="47">
        <v>3102135350</v>
      </c>
      <c r="M510" s="47" t="s">
        <v>117</v>
      </c>
      <c r="N510" s="47" t="s">
        <v>120</v>
      </c>
      <c r="O510" s="47">
        <v>204</v>
      </c>
      <c r="P510" s="47" t="s">
        <v>127</v>
      </c>
      <c r="Q510" s="76" t="s">
        <v>654</v>
      </c>
      <c r="R510" s="77">
        <v>43529</v>
      </c>
      <c r="S510" s="77">
        <v>44624</v>
      </c>
      <c r="T510" s="73" t="s">
        <v>37</v>
      </c>
      <c r="U510" s="77">
        <v>44129</v>
      </c>
      <c r="V510" s="77">
        <v>44494</v>
      </c>
      <c r="W510" s="76" t="s">
        <v>37</v>
      </c>
      <c r="X510" s="76" t="s">
        <v>43</v>
      </c>
      <c r="Y510" s="47" t="s">
        <v>741</v>
      </c>
      <c r="Z510" s="73">
        <v>1003805</v>
      </c>
    </row>
    <row r="511" spans="1:27" ht="36.75" customHeight="1" x14ac:dyDescent="0.3">
      <c r="A511" s="72" t="s">
        <v>99</v>
      </c>
      <c r="B511" s="72" t="s">
        <v>100</v>
      </c>
      <c r="C511" s="72" t="s">
        <v>101</v>
      </c>
      <c r="D511" s="45" t="s">
        <v>35</v>
      </c>
      <c r="E511" s="73">
        <f>VLOOKUP(C511,BD!H:I,2,0)</f>
        <v>4561</v>
      </c>
      <c r="F511" s="47" t="s">
        <v>59</v>
      </c>
      <c r="G511" s="47" t="s">
        <v>115</v>
      </c>
      <c r="H511" s="74">
        <v>8500100001</v>
      </c>
      <c r="I511" s="47" t="s">
        <v>41</v>
      </c>
      <c r="J511" s="47" t="s">
        <v>116</v>
      </c>
      <c r="K511" s="75">
        <v>6344699</v>
      </c>
      <c r="L511" s="47">
        <v>3102135350</v>
      </c>
      <c r="M511" s="47" t="s">
        <v>117</v>
      </c>
      <c r="N511" s="47" t="s">
        <v>120</v>
      </c>
      <c r="O511" s="47">
        <v>205</v>
      </c>
      <c r="P511" s="47" t="s">
        <v>128</v>
      </c>
      <c r="Q511" s="76" t="s">
        <v>654</v>
      </c>
      <c r="R511" s="77">
        <v>43529</v>
      </c>
      <c r="S511" s="77">
        <v>44624</v>
      </c>
      <c r="T511" s="73" t="s">
        <v>37</v>
      </c>
      <c r="U511" s="77">
        <v>44129</v>
      </c>
      <c r="V511" s="77">
        <v>44494</v>
      </c>
      <c r="W511" s="76" t="s">
        <v>37</v>
      </c>
      <c r="X511" s="76" t="s">
        <v>43</v>
      </c>
      <c r="Y511" s="47" t="s">
        <v>741</v>
      </c>
      <c r="Z511" s="73">
        <v>1003805</v>
      </c>
    </row>
    <row r="512" spans="1:27" ht="36.75" customHeight="1" x14ac:dyDescent="0.3">
      <c r="A512" s="72" t="s">
        <v>99</v>
      </c>
      <c r="B512" s="72" t="s">
        <v>100</v>
      </c>
      <c r="C512" s="72" t="s">
        <v>101</v>
      </c>
      <c r="D512" s="45" t="s">
        <v>35</v>
      </c>
      <c r="E512" s="73">
        <f>VLOOKUP(C512,BD!H:I,2,0)</f>
        <v>4561</v>
      </c>
      <c r="F512" s="47" t="s">
        <v>59</v>
      </c>
      <c r="G512" s="47" t="s">
        <v>115</v>
      </c>
      <c r="H512" s="74">
        <v>8500100001</v>
      </c>
      <c r="I512" s="47" t="s">
        <v>41</v>
      </c>
      <c r="J512" s="47" t="s">
        <v>116</v>
      </c>
      <c r="K512" s="75">
        <v>6344699</v>
      </c>
      <c r="L512" s="47">
        <v>3102135350</v>
      </c>
      <c r="M512" s="47" t="s">
        <v>117</v>
      </c>
      <c r="N512" s="47" t="s">
        <v>120</v>
      </c>
      <c r="O512" s="47">
        <v>206</v>
      </c>
      <c r="P512" s="47" t="s">
        <v>129</v>
      </c>
      <c r="Q512" s="76" t="s">
        <v>654</v>
      </c>
      <c r="R512" s="77">
        <v>43529</v>
      </c>
      <c r="S512" s="77">
        <v>44624</v>
      </c>
      <c r="T512" s="73" t="s">
        <v>37</v>
      </c>
      <c r="U512" s="77">
        <v>44129</v>
      </c>
      <c r="V512" s="77">
        <v>44494</v>
      </c>
      <c r="W512" s="76" t="s">
        <v>37</v>
      </c>
      <c r="X512" s="76" t="s">
        <v>43</v>
      </c>
      <c r="Y512" s="47" t="s">
        <v>741</v>
      </c>
      <c r="Z512" s="73">
        <v>1003805</v>
      </c>
    </row>
    <row r="513" spans="1:26" ht="36.75" customHeight="1" x14ac:dyDescent="0.3">
      <c r="A513" s="72" t="s">
        <v>99</v>
      </c>
      <c r="B513" s="72" t="s">
        <v>100</v>
      </c>
      <c r="C513" s="72" t="s">
        <v>101</v>
      </c>
      <c r="D513" s="45" t="s">
        <v>35</v>
      </c>
      <c r="E513" s="73">
        <f>VLOOKUP(C513,BD!H:I,2,0)</f>
        <v>4561</v>
      </c>
      <c r="F513" s="47" t="s">
        <v>59</v>
      </c>
      <c r="G513" s="47" t="s">
        <v>115</v>
      </c>
      <c r="H513" s="74">
        <v>8500100001</v>
      </c>
      <c r="I513" s="47" t="s">
        <v>41</v>
      </c>
      <c r="J513" s="47" t="s">
        <v>116</v>
      </c>
      <c r="K513" s="75">
        <v>6344699</v>
      </c>
      <c r="L513" s="47">
        <v>3102135350</v>
      </c>
      <c r="M513" s="47" t="s">
        <v>117</v>
      </c>
      <c r="N513" s="47" t="s">
        <v>120</v>
      </c>
      <c r="O513" s="47">
        <v>207</v>
      </c>
      <c r="P513" s="47" t="s">
        <v>130</v>
      </c>
      <c r="Q513" s="76" t="s">
        <v>654</v>
      </c>
      <c r="R513" s="77">
        <v>43529</v>
      </c>
      <c r="S513" s="77">
        <v>44624</v>
      </c>
      <c r="T513" s="73" t="s">
        <v>37</v>
      </c>
      <c r="U513" s="77">
        <v>44129</v>
      </c>
      <c r="V513" s="77">
        <v>44494</v>
      </c>
      <c r="W513" s="76" t="s">
        <v>37</v>
      </c>
      <c r="X513" s="76" t="s">
        <v>43</v>
      </c>
      <c r="Y513" s="47" t="s">
        <v>741</v>
      </c>
      <c r="Z513" s="73">
        <v>1003805</v>
      </c>
    </row>
    <row r="514" spans="1:26" ht="36.75" customHeight="1" x14ac:dyDescent="0.3">
      <c r="A514" s="72" t="s">
        <v>99</v>
      </c>
      <c r="B514" s="72" t="s">
        <v>100</v>
      </c>
      <c r="C514" s="72" t="s">
        <v>101</v>
      </c>
      <c r="D514" s="45" t="s">
        <v>35</v>
      </c>
      <c r="E514" s="73">
        <f>VLOOKUP(C514,BD!H:I,2,0)</f>
        <v>4561</v>
      </c>
      <c r="F514" s="47" t="s">
        <v>59</v>
      </c>
      <c r="G514" s="47" t="s">
        <v>115</v>
      </c>
      <c r="H514" s="74">
        <v>8500100001</v>
      </c>
      <c r="I514" s="47" t="s">
        <v>41</v>
      </c>
      <c r="J514" s="47" t="s">
        <v>116</v>
      </c>
      <c r="K514" s="75">
        <v>6344699</v>
      </c>
      <c r="L514" s="47">
        <v>3102135350</v>
      </c>
      <c r="M514" s="47" t="s">
        <v>117</v>
      </c>
      <c r="N514" s="47" t="s">
        <v>120</v>
      </c>
      <c r="O514" s="47">
        <v>208</v>
      </c>
      <c r="P514" s="47" t="s">
        <v>131</v>
      </c>
      <c r="Q514" s="76" t="s">
        <v>654</v>
      </c>
      <c r="R514" s="77">
        <v>43529</v>
      </c>
      <c r="S514" s="77">
        <v>44624</v>
      </c>
      <c r="T514" s="73" t="s">
        <v>37</v>
      </c>
      <c r="U514" s="77">
        <v>44129</v>
      </c>
      <c r="V514" s="77">
        <v>44494</v>
      </c>
      <c r="W514" s="76" t="s">
        <v>37</v>
      </c>
      <c r="X514" s="76" t="s">
        <v>43</v>
      </c>
      <c r="Y514" s="47" t="s">
        <v>741</v>
      </c>
      <c r="Z514" s="73">
        <v>1003805</v>
      </c>
    </row>
    <row r="515" spans="1:26" ht="36.75" customHeight="1" x14ac:dyDescent="0.3">
      <c r="A515" s="72" t="s">
        <v>99</v>
      </c>
      <c r="B515" s="72" t="s">
        <v>100</v>
      </c>
      <c r="C515" s="72" t="s">
        <v>101</v>
      </c>
      <c r="D515" s="45" t="s">
        <v>35</v>
      </c>
      <c r="E515" s="73">
        <f>VLOOKUP(C515,BD!H:I,2,0)</f>
        <v>4561</v>
      </c>
      <c r="F515" s="47" t="s">
        <v>59</v>
      </c>
      <c r="G515" s="47" t="s">
        <v>115</v>
      </c>
      <c r="H515" s="74">
        <v>8500100001</v>
      </c>
      <c r="I515" s="47" t="s">
        <v>41</v>
      </c>
      <c r="J515" s="47" t="s">
        <v>116</v>
      </c>
      <c r="K515" s="75">
        <v>6344699</v>
      </c>
      <c r="L515" s="47">
        <v>3102135350</v>
      </c>
      <c r="M515" s="47" t="s">
        <v>117</v>
      </c>
      <c r="N515" s="47" t="s">
        <v>120</v>
      </c>
      <c r="O515" s="47">
        <v>209</v>
      </c>
      <c r="P515" s="47" t="s">
        <v>132</v>
      </c>
      <c r="Q515" s="76" t="s">
        <v>654</v>
      </c>
      <c r="R515" s="77">
        <v>43529</v>
      </c>
      <c r="S515" s="77">
        <v>44624</v>
      </c>
      <c r="T515" s="73" t="s">
        <v>37</v>
      </c>
      <c r="U515" s="77">
        <v>44129</v>
      </c>
      <c r="V515" s="77">
        <v>44494</v>
      </c>
      <c r="W515" s="76" t="s">
        <v>37</v>
      </c>
      <c r="X515" s="76" t="s">
        <v>43</v>
      </c>
      <c r="Y515" s="47" t="s">
        <v>741</v>
      </c>
      <c r="Z515" s="73">
        <v>1003805</v>
      </c>
    </row>
    <row r="516" spans="1:26" ht="36.75" customHeight="1" x14ac:dyDescent="0.3">
      <c r="A516" s="72" t="s">
        <v>99</v>
      </c>
      <c r="B516" s="72" t="s">
        <v>100</v>
      </c>
      <c r="C516" s="72" t="s">
        <v>101</v>
      </c>
      <c r="D516" s="45" t="s">
        <v>40</v>
      </c>
      <c r="E516" s="73">
        <f>VLOOKUP(C516,BD!H:I,2,0)</f>
        <v>4561</v>
      </c>
      <c r="F516" s="47" t="s">
        <v>59</v>
      </c>
      <c r="G516" s="47" t="s">
        <v>115</v>
      </c>
      <c r="H516" s="74">
        <v>8500100001</v>
      </c>
      <c r="I516" s="47" t="s">
        <v>41</v>
      </c>
      <c r="J516" s="47" t="s">
        <v>116</v>
      </c>
      <c r="K516" s="75">
        <v>6344699</v>
      </c>
      <c r="L516" s="47">
        <v>3102135350</v>
      </c>
      <c r="M516" s="47" t="s">
        <v>117</v>
      </c>
      <c r="N516" s="47" t="s">
        <v>120</v>
      </c>
      <c r="O516" s="47">
        <v>211</v>
      </c>
      <c r="P516" s="47" t="s">
        <v>133</v>
      </c>
      <c r="Q516" s="76" t="s">
        <v>654</v>
      </c>
      <c r="R516" s="77">
        <v>43529</v>
      </c>
      <c r="S516" s="77">
        <v>44624</v>
      </c>
      <c r="T516" s="73" t="s">
        <v>37</v>
      </c>
      <c r="U516" s="77">
        <v>44129</v>
      </c>
      <c r="V516" s="77">
        <v>44494</v>
      </c>
      <c r="W516" s="76" t="s">
        <v>37</v>
      </c>
      <c r="X516" s="76" t="s">
        <v>43</v>
      </c>
      <c r="Y516" s="47" t="s">
        <v>741</v>
      </c>
      <c r="Z516" s="73">
        <v>1003805</v>
      </c>
    </row>
    <row r="517" spans="1:26" ht="36.75" customHeight="1" x14ac:dyDescent="0.3">
      <c r="A517" s="72" t="s">
        <v>99</v>
      </c>
      <c r="B517" s="72" t="s">
        <v>100</v>
      </c>
      <c r="C517" s="72" t="s">
        <v>101</v>
      </c>
      <c r="D517" s="45" t="s">
        <v>35</v>
      </c>
      <c r="E517" s="73">
        <f>VLOOKUP(C517,BD!H:I,2,0)</f>
        <v>4561</v>
      </c>
      <c r="F517" s="47" t="s">
        <v>59</v>
      </c>
      <c r="G517" s="47" t="s">
        <v>115</v>
      </c>
      <c r="H517" s="74">
        <v>8500100001</v>
      </c>
      <c r="I517" s="47" t="s">
        <v>41</v>
      </c>
      <c r="J517" s="47" t="s">
        <v>116</v>
      </c>
      <c r="K517" s="75">
        <v>6344699</v>
      </c>
      <c r="L517" s="47">
        <v>3102135350</v>
      </c>
      <c r="M517" s="47" t="s">
        <v>117</v>
      </c>
      <c r="N517" s="47" t="s">
        <v>120</v>
      </c>
      <c r="O517" s="47">
        <v>213</v>
      </c>
      <c r="P517" s="47" t="s">
        <v>134</v>
      </c>
      <c r="Q517" s="76" t="s">
        <v>654</v>
      </c>
      <c r="R517" s="77">
        <v>43529</v>
      </c>
      <c r="S517" s="77">
        <v>44624</v>
      </c>
      <c r="T517" s="73" t="s">
        <v>37</v>
      </c>
      <c r="U517" s="77">
        <v>44129</v>
      </c>
      <c r="V517" s="77">
        <v>44494</v>
      </c>
      <c r="W517" s="76" t="s">
        <v>37</v>
      </c>
      <c r="X517" s="76" t="s">
        <v>43</v>
      </c>
      <c r="Y517" s="47" t="s">
        <v>741</v>
      </c>
      <c r="Z517" s="73">
        <v>1003805</v>
      </c>
    </row>
    <row r="518" spans="1:26" ht="36.75" customHeight="1" x14ac:dyDescent="0.3">
      <c r="A518" s="72" t="s">
        <v>99</v>
      </c>
      <c r="B518" s="72" t="s">
        <v>100</v>
      </c>
      <c r="C518" s="72" t="s">
        <v>101</v>
      </c>
      <c r="D518" s="45" t="s">
        <v>35</v>
      </c>
      <c r="E518" s="73">
        <f>VLOOKUP(C518,BD!H:I,2,0)</f>
        <v>4561</v>
      </c>
      <c r="F518" s="47" t="s">
        <v>59</v>
      </c>
      <c r="G518" s="47" t="s">
        <v>115</v>
      </c>
      <c r="H518" s="74">
        <v>8500100001</v>
      </c>
      <c r="I518" s="47" t="s">
        <v>41</v>
      </c>
      <c r="J518" s="47" t="s">
        <v>116</v>
      </c>
      <c r="K518" s="75">
        <v>6344699</v>
      </c>
      <c r="L518" s="47">
        <v>3102135350</v>
      </c>
      <c r="M518" s="47" t="s">
        <v>117</v>
      </c>
      <c r="N518" s="47" t="s">
        <v>120</v>
      </c>
      <c r="O518" s="47">
        <v>215</v>
      </c>
      <c r="P518" s="47" t="s">
        <v>135</v>
      </c>
      <c r="Q518" s="76" t="s">
        <v>654</v>
      </c>
      <c r="R518" s="77">
        <v>43529</v>
      </c>
      <c r="S518" s="77">
        <v>44624</v>
      </c>
      <c r="T518" s="73" t="s">
        <v>37</v>
      </c>
      <c r="U518" s="77">
        <v>44129</v>
      </c>
      <c r="V518" s="77">
        <v>44494</v>
      </c>
      <c r="W518" s="76" t="s">
        <v>37</v>
      </c>
      <c r="X518" s="76" t="s">
        <v>43</v>
      </c>
      <c r="Y518" s="47" t="s">
        <v>741</v>
      </c>
      <c r="Z518" s="73">
        <v>1003805</v>
      </c>
    </row>
    <row r="519" spans="1:26" ht="36.75" customHeight="1" x14ac:dyDescent="0.3">
      <c r="A519" s="72" t="s">
        <v>99</v>
      </c>
      <c r="B519" s="72" t="s">
        <v>100</v>
      </c>
      <c r="C519" s="72" t="s">
        <v>101</v>
      </c>
      <c r="D519" s="45" t="s">
        <v>35</v>
      </c>
      <c r="E519" s="73">
        <f>VLOOKUP(C519,BD!H:I,2,0)</f>
        <v>4561</v>
      </c>
      <c r="F519" s="47" t="s">
        <v>59</v>
      </c>
      <c r="G519" s="47" t="s">
        <v>115</v>
      </c>
      <c r="H519" s="74">
        <v>8500100001</v>
      </c>
      <c r="I519" s="47" t="s">
        <v>41</v>
      </c>
      <c r="J519" s="47" t="s">
        <v>116</v>
      </c>
      <c r="K519" s="75">
        <v>6344699</v>
      </c>
      <c r="L519" s="47">
        <v>3102135350</v>
      </c>
      <c r="M519" s="47" t="s">
        <v>117</v>
      </c>
      <c r="N519" s="47" t="s">
        <v>120</v>
      </c>
      <c r="O519" s="47">
        <v>233</v>
      </c>
      <c r="P519" s="47" t="s">
        <v>136</v>
      </c>
      <c r="Q519" s="76" t="s">
        <v>654</v>
      </c>
      <c r="R519" s="77">
        <v>43529</v>
      </c>
      <c r="S519" s="77">
        <v>44624</v>
      </c>
      <c r="T519" s="73" t="s">
        <v>37</v>
      </c>
      <c r="U519" s="77">
        <v>44129</v>
      </c>
      <c r="V519" s="77">
        <v>44494</v>
      </c>
      <c r="W519" s="76" t="s">
        <v>37</v>
      </c>
      <c r="X519" s="76" t="s">
        <v>43</v>
      </c>
      <c r="Y519" s="47" t="s">
        <v>741</v>
      </c>
      <c r="Z519" s="73">
        <v>1003805</v>
      </c>
    </row>
    <row r="520" spans="1:26" ht="36.75" customHeight="1" x14ac:dyDescent="0.3">
      <c r="A520" s="72" t="s">
        <v>99</v>
      </c>
      <c r="B520" s="72" t="s">
        <v>100</v>
      </c>
      <c r="C520" s="72" t="s">
        <v>101</v>
      </c>
      <c r="D520" s="45" t="s">
        <v>35</v>
      </c>
      <c r="E520" s="73">
        <f>VLOOKUP(C520,BD!H:I,2,0)</f>
        <v>4561</v>
      </c>
      <c r="F520" s="47" t="s">
        <v>59</v>
      </c>
      <c r="G520" s="47" t="s">
        <v>115</v>
      </c>
      <c r="H520" s="74">
        <v>8500100001</v>
      </c>
      <c r="I520" s="47" t="s">
        <v>41</v>
      </c>
      <c r="J520" s="47" t="s">
        <v>116</v>
      </c>
      <c r="K520" s="75">
        <v>6344699</v>
      </c>
      <c r="L520" s="47">
        <v>3102135350</v>
      </c>
      <c r="M520" s="47" t="s">
        <v>117</v>
      </c>
      <c r="N520" s="47" t="s">
        <v>120</v>
      </c>
      <c r="O520" s="47">
        <v>235</v>
      </c>
      <c r="P520" s="47" t="s">
        <v>137</v>
      </c>
      <c r="Q520" s="76" t="s">
        <v>654</v>
      </c>
      <c r="R520" s="77">
        <v>43529</v>
      </c>
      <c r="S520" s="77">
        <v>44624</v>
      </c>
      <c r="T520" s="73" t="s">
        <v>37</v>
      </c>
      <c r="U520" s="77">
        <v>44129</v>
      </c>
      <c r="V520" s="77">
        <v>44494</v>
      </c>
      <c r="W520" s="76" t="s">
        <v>37</v>
      </c>
      <c r="X520" s="76" t="s">
        <v>43</v>
      </c>
      <c r="Y520" s="47" t="s">
        <v>741</v>
      </c>
      <c r="Z520" s="73">
        <v>1003805</v>
      </c>
    </row>
    <row r="521" spans="1:26" ht="36.75" customHeight="1" x14ac:dyDescent="0.3">
      <c r="A521" s="72" t="s">
        <v>99</v>
      </c>
      <c r="B521" s="72" t="s">
        <v>100</v>
      </c>
      <c r="C521" s="72" t="s">
        <v>101</v>
      </c>
      <c r="D521" s="46" t="s">
        <v>40</v>
      </c>
      <c r="E521" s="73">
        <f>VLOOKUP(C521,BD!H:I,2,0)</f>
        <v>4561</v>
      </c>
      <c r="F521" s="47" t="s">
        <v>59</v>
      </c>
      <c r="G521" s="47" t="s">
        <v>115</v>
      </c>
      <c r="H521" s="74">
        <v>8500100001</v>
      </c>
      <c r="I521" s="47" t="s">
        <v>41</v>
      </c>
      <c r="J521" s="47" t="s">
        <v>116</v>
      </c>
      <c r="K521" s="75">
        <v>6344699</v>
      </c>
      <c r="L521" s="47">
        <v>3102135350</v>
      </c>
      <c r="M521" s="47" t="s">
        <v>117</v>
      </c>
      <c r="N521" s="47" t="s">
        <v>120</v>
      </c>
      <c r="O521" s="47">
        <v>301</v>
      </c>
      <c r="P521" s="47" t="s">
        <v>138</v>
      </c>
      <c r="Q521" s="76" t="s">
        <v>654</v>
      </c>
      <c r="R521" s="77">
        <v>43529</v>
      </c>
      <c r="S521" s="77">
        <v>44624</v>
      </c>
      <c r="T521" s="73" t="s">
        <v>37</v>
      </c>
      <c r="U521" s="77">
        <v>44129</v>
      </c>
      <c r="V521" s="77">
        <v>44494</v>
      </c>
      <c r="W521" s="76" t="s">
        <v>37</v>
      </c>
      <c r="X521" s="76" t="s">
        <v>43</v>
      </c>
      <c r="Y521" s="47" t="s">
        <v>741</v>
      </c>
      <c r="Z521" s="73">
        <v>1003805</v>
      </c>
    </row>
    <row r="522" spans="1:26" ht="36.75" customHeight="1" x14ac:dyDescent="0.3">
      <c r="A522" s="72" t="s">
        <v>99</v>
      </c>
      <c r="B522" s="72" t="s">
        <v>100</v>
      </c>
      <c r="C522" s="72" t="s">
        <v>101</v>
      </c>
      <c r="D522" s="45" t="s">
        <v>35</v>
      </c>
      <c r="E522" s="73">
        <f>VLOOKUP(C522,BD!H:I,2,0)</f>
        <v>4561</v>
      </c>
      <c r="F522" s="47" t="s">
        <v>59</v>
      </c>
      <c r="G522" s="47" t="s">
        <v>115</v>
      </c>
      <c r="H522" s="74">
        <v>8500100001</v>
      </c>
      <c r="I522" s="47" t="s">
        <v>41</v>
      </c>
      <c r="J522" s="47" t="s">
        <v>116</v>
      </c>
      <c r="K522" s="75">
        <v>6344699</v>
      </c>
      <c r="L522" s="47">
        <v>3102135350</v>
      </c>
      <c r="M522" s="47" t="s">
        <v>117</v>
      </c>
      <c r="N522" s="47" t="s">
        <v>120</v>
      </c>
      <c r="O522" s="47">
        <v>304</v>
      </c>
      <c r="P522" s="47" t="s">
        <v>126</v>
      </c>
      <c r="Q522" s="76" t="s">
        <v>654</v>
      </c>
      <c r="R522" s="77">
        <v>43529</v>
      </c>
      <c r="S522" s="77">
        <v>44624</v>
      </c>
      <c r="T522" s="73" t="s">
        <v>37</v>
      </c>
      <c r="U522" s="77">
        <v>44129</v>
      </c>
      <c r="V522" s="77">
        <v>44494</v>
      </c>
      <c r="W522" s="76" t="s">
        <v>37</v>
      </c>
      <c r="X522" s="76" t="s">
        <v>43</v>
      </c>
      <c r="Y522" s="47" t="s">
        <v>741</v>
      </c>
      <c r="Z522" s="73">
        <v>1003805</v>
      </c>
    </row>
    <row r="523" spans="1:26" ht="36.75" customHeight="1" x14ac:dyDescent="0.3">
      <c r="A523" s="72" t="s">
        <v>99</v>
      </c>
      <c r="B523" s="72" t="s">
        <v>100</v>
      </c>
      <c r="C523" s="72" t="s">
        <v>101</v>
      </c>
      <c r="D523" s="45" t="s">
        <v>35</v>
      </c>
      <c r="E523" s="73">
        <f>VLOOKUP(C523,BD!H:I,2,0)</f>
        <v>4561</v>
      </c>
      <c r="F523" s="47" t="s">
        <v>59</v>
      </c>
      <c r="G523" s="47" t="s">
        <v>115</v>
      </c>
      <c r="H523" s="74">
        <v>8500100001</v>
      </c>
      <c r="I523" s="47" t="s">
        <v>41</v>
      </c>
      <c r="J523" s="47" t="s">
        <v>116</v>
      </c>
      <c r="K523" s="75">
        <v>6344699</v>
      </c>
      <c r="L523" s="47">
        <v>3102135350</v>
      </c>
      <c r="M523" s="47" t="s">
        <v>117</v>
      </c>
      <c r="N523" s="47" t="s">
        <v>120</v>
      </c>
      <c r="O523" s="47">
        <v>308</v>
      </c>
      <c r="P523" s="47" t="s">
        <v>139</v>
      </c>
      <c r="Q523" s="76" t="s">
        <v>654</v>
      </c>
      <c r="R523" s="77">
        <v>43529</v>
      </c>
      <c r="S523" s="77">
        <v>44624</v>
      </c>
      <c r="T523" s="73" t="s">
        <v>37</v>
      </c>
      <c r="U523" s="77">
        <v>44129</v>
      </c>
      <c r="V523" s="77">
        <v>44494</v>
      </c>
      <c r="W523" s="76" t="s">
        <v>37</v>
      </c>
      <c r="X523" s="76" t="s">
        <v>43</v>
      </c>
      <c r="Y523" s="47" t="s">
        <v>741</v>
      </c>
      <c r="Z523" s="73">
        <v>1003805</v>
      </c>
    </row>
    <row r="524" spans="1:26" ht="36.75" customHeight="1" x14ac:dyDescent="0.3">
      <c r="A524" s="72" t="s">
        <v>99</v>
      </c>
      <c r="B524" s="72" t="s">
        <v>100</v>
      </c>
      <c r="C524" s="72" t="s">
        <v>101</v>
      </c>
      <c r="D524" s="45" t="s">
        <v>35</v>
      </c>
      <c r="E524" s="73">
        <f>VLOOKUP(C524,BD!H:I,2,0)</f>
        <v>4561</v>
      </c>
      <c r="F524" s="47" t="s">
        <v>59</v>
      </c>
      <c r="G524" s="47" t="s">
        <v>115</v>
      </c>
      <c r="H524" s="74">
        <v>8500100001</v>
      </c>
      <c r="I524" s="47" t="s">
        <v>41</v>
      </c>
      <c r="J524" s="47" t="s">
        <v>116</v>
      </c>
      <c r="K524" s="75">
        <v>6344699</v>
      </c>
      <c r="L524" s="47">
        <v>3102135350</v>
      </c>
      <c r="M524" s="47" t="s">
        <v>117</v>
      </c>
      <c r="N524" s="47" t="s">
        <v>120</v>
      </c>
      <c r="O524" s="47">
        <v>316</v>
      </c>
      <c r="P524" s="47" t="s">
        <v>140</v>
      </c>
      <c r="Q524" s="76" t="s">
        <v>654</v>
      </c>
      <c r="R524" s="77">
        <v>43529</v>
      </c>
      <c r="S524" s="77">
        <v>44624</v>
      </c>
      <c r="T524" s="73" t="s">
        <v>37</v>
      </c>
      <c r="U524" s="77">
        <v>44129</v>
      </c>
      <c r="V524" s="77">
        <v>44494</v>
      </c>
      <c r="W524" s="76" t="s">
        <v>37</v>
      </c>
      <c r="X524" s="76" t="s">
        <v>43</v>
      </c>
      <c r="Y524" s="47" t="s">
        <v>741</v>
      </c>
      <c r="Z524" s="73">
        <v>1003805</v>
      </c>
    </row>
    <row r="525" spans="1:26" ht="36.75" customHeight="1" x14ac:dyDescent="0.3">
      <c r="A525" s="72" t="s">
        <v>99</v>
      </c>
      <c r="B525" s="72" t="s">
        <v>100</v>
      </c>
      <c r="C525" s="72" t="s">
        <v>101</v>
      </c>
      <c r="D525" s="45" t="s">
        <v>35</v>
      </c>
      <c r="E525" s="73">
        <f>VLOOKUP(C525,BD!H:I,2,0)</f>
        <v>4561</v>
      </c>
      <c r="F525" s="47" t="s">
        <v>59</v>
      </c>
      <c r="G525" s="47" t="s">
        <v>115</v>
      </c>
      <c r="H525" s="74">
        <v>8500100001</v>
      </c>
      <c r="I525" s="47" t="s">
        <v>41</v>
      </c>
      <c r="J525" s="47" t="s">
        <v>116</v>
      </c>
      <c r="K525" s="75">
        <v>6344699</v>
      </c>
      <c r="L525" s="47">
        <v>3102135350</v>
      </c>
      <c r="M525" s="47" t="s">
        <v>117</v>
      </c>
      <c r="N525" s="47" t="s">
        <v>120</v>
      </c>
      <c r="O525" s="47">
        <v>320</v>
      </c>
      <c r="P525" s="47" t="s">
        <v>141</v>
      </c>
      <c r="Q525" s="76" t="s">
        <v>654</v>
      </c>
      <c r="R525" s="77">
        <v>43529</v>
      </c>
      <c r="S525" s="77">
        <v>44624</v>
      </c>
      <c r="T525" s="73" t="s">
        <v>37</v>
      </c>
      <c r="U525" s="77">
        <v>44129</v>
      </c>
      <c r="V525" s="77">
        <v>44494</v>
      </c>
      <c r="W525" s="76" t="s">
        <v>37</v>
      </c>
      <c r="X525" s="76" t="s">
        <v>43</v>
      </c>
      <c r="Y525" s="47" t="s">
        <v>741</v>
      </c>
      <c r="Z525" s="73">
        <v>1003805</v>
      </c>
    </row>
    <row r="526" spans="1:26" ht="36.75" customHeight="1" x14ac:dyDescent="0.3">
      <c r="A526" s="72" t="s">
        <v>99</v>
      </c>
      <c r="B526" s="72" t="s">
        <v>100</v>
      </c>
      <c r="C526" s="72" t="s">
        <v>101</v>
      </c>
      <c r="D526" s="45" t="s">
        <v>35</v>
      </c>
      <c r="E526" s="73">
        <f>VLOOKUP(C526,BD!H:I,2,0)</f>
        <v>4561</v>
      </c>
      <c r="F526" s="47" t="s">
        <v>59</v>
      </c>
      <c r="G526" s="47" t="s">
        <v>115</v>
      </c>
      <c r="H526" s="74">
        <v>8500100001</v>
      </c>
      <c r="I526" s="47" t="s">
        <v>41</v>
      </c>
      <c r="J526" s="47" t="s">
        <v>116</v>
      </c>
      <c r="K526" s="75">
        <v>6344699</v>
      </c>
      <c r="L526" s="47">
        <v>3102135350</v>
      </c>
      <c r="M526" s="47" t="s">
        <v>117</v>
      </c>
      <c r="N526" s="47" t="s">
        <v>120</v>
      </c>
      <c r="O526" s="47">
        <v>329</v>
      </c>
      <c r="P526" s="47" t="s">
        <v>143</v>
      </c>
      <c r="Q526" s="76" t="s">
        <v>654</v>
      </c>
      <c r="R526" s="77">
        <v>43529</v>
      </c>
      <c r="S526" s="77">
        <v>44624</v>
      </c>
      <c r="T526" s="73" t="s">
        <v>37</v>
      </c>
      <c r="U526" s="77">
        <v>44129</v>
      </c>
      <c r="V526" s="77">
        <v>44494</v>
      </c>
      <c r="W526" s="76" t="s">
        <v>37</v>
      </c>
      <c r="X526" s="76" t="s">
        <v>43</v>
      </c>
      <c r="Y526" s="47" t="s">
        <v>741</v>
      </c>
      <c r="Z526" s="73">
        <v>1003805</v>
      </c>
    </row>
    <row r="527" spans="1:26" ht="36.75" customHeight="1" x14ac:dyDescent="0.3">
      <c r="A527" s="72" t="s">
        <v>99</v>
      </c>
      <c r="B527" s="72" t="s">
        <v>100</v>
      </c>
      <c r="C527" s="72" t="s">
        <v>101</v>
      </c>
      <c r="D527" s="45" t="s">
        <v>35</v>
      </c>
      <c r="E527" s="73">
        <f>VLOOKUP(C527,BD!H:I,2,0)</f>
        <v>4561</v>
      </c>
      <c r="F527" s="47" t="s">
        <v>59</v>
      </c>
      <c r="G527" s="47" t="s">
        <v>115</v>
      </c>
      <c r="H527" s="74">
        <v>8500100001</v>
      </c>
      <c r="I527" s="47" t="s">
        <v>41</v>
      </c>
      <c r="J527" s="47" t="s">
        <v>116</v>
      </c>
      <c r="K527" s="75">
        <v>6344699</v>
      </c>
      <c r="L527" s="47">
        <v>3102135350</v>
      </c>
      <c r="M527" s="47" t="s">
        <v>117</v>
      </c>
      <c r="N527" s="47" t="s">
        <v>120</v>
      </c>
      <c r="O527" s="47">
        <v>331</v>
      </c>
      <c r="P527" s="47" t="s">
        <v>144</v>
      </c>
      <c r="Q527" s="76" t="s">
        <v>654</v>
      </c>
      <c r="R527" s="77">
        <v>43529</v>
      </c>
      <c r="S527" s="77">
        <v>44624</v>
      </c>
      <c r="T527" s="73" t="s">
        <v>37</v>
      </c>
      <c r="U527" s="77">
        <v>44129</v>
      </c>
      <c r="V527" s="77">
        <v>44494</v>
      </c>
      <c r="W527" s="76" t="s">
        <v>37</v>
      </c>
      <c r="X527" s="76" t="s">
        <v>43</v>
      </c>
      <c r="Y527" s="47" t="s">
        <v>741</v>
      </c>
      <c r="Z527" s="73">
        <v>1003805</v>
      </c>
    </row>
    <row r="528" spans="1:26" ht="36.75" customHeight="1" x14ac:dyDescent="0.3">
      <c r="A528" s="72" t="s">
        <v>99</v>
      </c>
      <c r="B528" s="72" t="s">
        <v>100</v>
      </c>
      <c r="C528" s="72" t="s">
        <v>101</v>
      </c>
      <c r="D528" s="45" t="s">
        <v>35</v>
      </c>
      <c r="E528" s="73">
        <f>VLOOKUP(C528,BD!H:I,2,0)</f>
        <v>4561</v>
      </c>
      <c r="F528" s="47" t="s">
        <v>59</v>
      </c>
      <c r="G528" s="47" t="s">
        <v>115</v>
      </c>
      <c r="H528" s="74">
        <v>8500100001</v>
      </c>
      <c r="I528" s="47" t="s">
        <v>41</v>
      </c>
      <c r="J528" s="47" t="s">
        <v>116</v>
      </c>
      <c r="K528" s="75">
        <v>6344699</v>
      </c>
      <c r="L528" s="47">
        <v>3102135350</v>
      </c>
      <c r="M528" s="47" t="s">
        <v>117</v>
      </c>
      <c r="N528" s="47" t="s">
        <v>120</v>
      </c>
      <c r="O528" s="47">
        <v>332</v>
      </c>
      <c r="P528" s="47" t="s">
        <v>145</v>
      </c>
      <c r="Q528" s="76" t="s">
        <v>654</v>
      </c>
      <c r="R528" s="77">
        <v>43529</v>
      </c>
      <c r="S528" s="77">
        <v>44624</v>
      </c>
      <c r="T528" s="73" t="s">
        <v>37</v>
      </c>
      <c r="U528" s="77">
        <v>44129</v>
      </c>
      <c r="V528" s="77">
        <v>44494</v>
      </c>
      <c r="W528" s="76" t="s">
        <v>37</v>
      </c>
      <c r="X528" s="76" t="s">
        <v>43</v>
      </c>
      <c r="Y528" s="47" t="s">
        <v>741</v>
      </c>
      <c r="Z528" s="73">
        <v>1003805</v>
      </c>
    </row>
    <row r="529" spans="1:27" ht="36.75" customHeight="1" x14ac:dyDescent="0.3">
      <c r="A529" s="72" t="s">
        <v>99</v>
      </c>
      <c r="B529" s="72" t="s">
        <v>100</v>
      </c>
      <c r="C529" s="72" t="s">
        <v>101</v>
      </c>
      <c r="D529" s="46" t="s">
        <v>40</v>
      </c>
      <c r="E529" s="73">
        <f>VLOOKUP(C529,BD!H:I,2,0)</f>
        <v>4561</v>
      </c>
      <c r="F529" s="47" t="s">
        <v>59</v>
      </c>
      <c r="G529" s="47" t="s">
        <v>115</v>
      </c>
      <c r="H529" s="74">
        <v>8500100001</v>
      </c>
      <c r="I529" s="47" t="s">
        <v>41</v>
      </c>
      <c r="J529" s="47" t="s">
        <v>116</v>
      </c>
      <c r="K529" s="75">
        <v>6344699</v>
      </c>
      <c r="L529" s="47">
        <v>3102135350</v>
      </c>
      <c r="M529" s="47" t="s">
        <v>117</v>
      </c>
      <c r="N529" s="47" t="s">
        <v>120</v>
      </c>
      <c r="O529" s="47">
        <v>333</v>
      </c>
      <c r="P529" s="47" t="s">
        <v>146</v>
      </c>
      <c r="Q529" s="76" t="s">
        <v>654</v>
      </c>
      <c r="R529" s="77">
        <v>43529</v>
      </c>
      <c r="S529" s="77">
        <v>44624</v>
      </c>
      <c r="T529" s="73" t="s">
        <v>37</v>
      </c>
      <c r="U529" s="77">
        <v>44129</v>
      </c>
      <c r="V529" s="77">
        <v>44494</v>
      </c>
      <c r="W529" s="76" t="s">
        <v>37</v>
      </c>
      <c r="X529" s="76" t="s">
        <v>43</v>
      </c>
      <c r="Y529" s="47" t="s">
        <v>741</v>
      </c>
      <c r="Z529" s="73">
        <v>1003805</v>
      </c>
    </row>
    <row r="530" spans="1:27" ht="36.75" customHeight="1" x14ac:dyDescent="0.3">
      <c r="A530" s="72" t="s">
        <v>99</v>
      </c>
      <c r="B530" s="72" t="s">
        <v>100</v>
      </c>
      <c r="C530" s="72" t="s">
        <v>101</v>
      </c>
      <c r="D530" s="45" t="s">
        <v>35</v>
      </c>
      <c r="E530" s="73">
        <f>VLOOKUP(C530,BD!H:I,2,0)</f>
        <v>4561</v>
      </c>
      <c r="F530" s="47" t="s">
        <v>59</v>
      </c>
      <c r="G530" s="47" t="s">
        <v>115</v>
      </c>
      <c r="H530" s="74">
        <v>8500100001</v>
      </c>
      <c r="I530" s="47" t="s">
        <v>41</v>
      </c>
      <c r="J530" s="47" t="s">
        <v>116</v>
      </c>
      <c r="K530" s="75">
        <v>6344699</v>
      </c>
      <c r="L530" s="47">
        <v>3102135350</v>
      </c>
      <c r="M530" s="47" t="s">
        <v>117</v>
      </c>
      <c r="N530" s="47" t="s">
        <v>120</v>
      </c>
      <c r="O530" s="47">
        <v>335</v>
      </c>
      <c r="P530" s="47" t="s">
        <v>147</v>
      </c>
      <c r="Q530" s="76" t="s">
        <v>654</v>
      </c>
      <c r="R530" s="77">
        <v>43529</v>
      </c>
      <c r="S530" s="77">
        <v>44624</v>
      </c>
      <c r="T530" s="73" t="s">
        <v>37</v>
      </c>
      <c r="U530" s="77">
        <v>44129</v>
      </c>
      <c r="V530" s="77">
        <v>44494</v>
      </c>
      <c r="W530" s="76" t="s">
        <v>37</v>
      </c>
      <c r="X530" s="76" t="s">
        <v>43</v>
      </c>
      <c r="Y530" s="47" t="s">
        <v>741</v>
      </c>
      <c r="Z530" s="73">
        <v>1003805</v>
      </c>
    </row>
    <row r="531" spans="1:27" ht="36.75" customHeight="1" x14ac:dyDescent="0.3">
      <c r="A531" s="72" t="s">
        <v>99</v>
      </c>
      <c r="B531" s="72" t="s">
        <v>100</v>
      </c>
      <c r="C531" s="72" t="s">
        <v>101</v>
      </c>
      <c r="D531" s="45" t="s">
        <v>35</v>
      </c>
      <c r="E531" s="73">
        <f>VLOOKUP(C531,BD!H:I,2,0)</f>
        <v>4561</v>
      </c>
      <c r="F531" s="47" t="s">
        <v>59</v>
      </c>
      <c r="G531" s="47" t="s">
        <v>115</v>
      </c>
      <c r="H531" s="74">
        <v>8500100001</v>
      </c>
      <c r="I531" s="47" t="s">
        <v>41</v>
      </c>
      <c r="J531" s="47" t="s">
        <v>116</v>
      </c>
      <c r="K531" s="75">
        <v>6344699</v>
      </c>
      <c r="L531" s="47">
        <v>3102135350</v>
      </c>
      <c r="M531" s="47" t="s">
        <v>117</v>
      </c>
      <c r="N531" s="47" t="s">
        <v>120</v>
      </c>
      <c r="O531" s="47">
        <v>339</v>
      </c>
      <c r="P531" s="47" t="s">
        <v>148</v>
      </c>
      <c r="Q531" s="76" t="s">
        <v>654</v>
      </c>
      <c r="R531" s="77">
        <v>43529</v>
      </c>
      <c r="S531" s="77">
        <v>44624</v>
      </c>
      <c r="T531" s="73" t="s">
        <v>37</v>
      </c>
      <c r="U531" s="77">
        <v>44129</v>
      </c>
      <c r="V531" s="77">
        <v>44494</v>
      </c>
      <c r="W531" s="76" t="s">
        <v>37</v>
      </c>
      <c r="X531" s="76" t="s">
        <v>43</v>
      </c>
      <c r="Y531" s="47" t="s">
        <v>741</v>
      </c>
      <c r="Z531" s="73">
        <v>1003805</v>
      </c>
    </row>
    <row r="532" spans="1:27" ht="36.75" customHeight="1" x14ac:dyDescent="0.3">
      <c r="A532" s="72" t="s">
        <v>99</v>
      </c>
      <c r="B532" s="72" t="s">
        <v>100</v>
      </c>
      <c r="C532" s="72" t="s">
        <v>101</v>
      </c>
      <c r="D532" s="45" t="s">
        <v>35</v>
      </c>
      <c r="E532" s="73">
        <f>VLOOKUP(C532,BD!H:I,2,0)</f>
        <v>4561</v>
      </c>
      <c r="F532" s="47" t="s">
        <v>59</v>
      </c>
      <c r="G532" s="47" t="s">
        <v>115</v>
      </c>
      <c r="H532" s="74">
        <v>8500100001</v>
      </c>
      <c r="I532" s="47" t="s">
        <v>41</v>
      </c>
      <c r="J532" s="47" t="s">
        <v>116</v>
      </c>
      <c r="K532" s="75">
        <v>6344699</v>
      </c>
      <c r="L532" s="47">
        <v>3102135350</v>
      </c>
      <c r="M532" s="47" t="s">
        <v>117</v>
      </c>
      <c r="N532" s="47" t="s">
        <v>120</v>
      </c>
      <c r="O532" s="47">
        <v>340</v>
      </c>
      <c r="P532" s="47" t="s">
        <v>149</v>
      </c>
      <c r="Q532" s="76" t="s">
        <v>654</v>
      </c>
      <c r="R532" s="77">
        <v>43529</v>
      </c>
      <c r="S532" s="77">
        <v>44624</v>
      </c>
      <c r="T532" s="73" t="s">
        <v>37</v>
      </c>
      <c r="U532" s="77">
        <v>44129</v>
      </c>
      <c r="V532" s="77">
        <v>44494</v>
      </c>
      <c r="W532" s="76" t="s">
        <v>37</v>
      </c>
      <c r="X532" s="76" t="s">
        <v>43</v>
      </c>
      <c r="Y532" s="47" t="s">
        <v>741</v>
      </c>
      <c r="Z532" s="73">
        <v>1003805</v>
      </c>
    </row>
    <row r="533" spans="1:27" ht="36.75" customHeight="1" x14ac:dyDescent="0.3">
      <c r="A533" s="72" t="s">
        <v>99</v>
      </c>
      <c r="B533" s="72" t="s">
        <v>100</v>
      </c>
      <c r="C533" s="72" t="s">
        <v>101</v>
      </c>
      <c r="D533" s="45" t="s">
        <v>35</v>
      </c>
      <c r="E533" s="73">
        <f>VLOOKUP(C533,BD!H:I,2,0)</f>
        <v>4561</v>
      </c>
      <c r="F533" s="47" t="s">
        <v>59</v>
      </c>
      <c r="G533" s="47" t="s">
        <v>115</v>
      </c>
      <c r="H533" s="74">
        <v>8500100001</v>
      </c>
      <c r="I533" s="47" t="s">
        <v>41</v>
      </c>
      <c r="J533" s="47" t="s">
        <v>116</v>
      </c>
      <c r="K533" s="75">
        <v>6344699</v>
      </c>
      <c r="L533" s="47">
        <v>3102135350</v>
      </c>
      <c r="M533" s="47" t="s">
        <v>117</v>
      </c>
      <c r="N533" s="47" t="s">
        <v>120</v>
      </c>
      <c r="O533" s="47">
        <v>342</v>
      </c>
      <c r="P533" s="47" t="s">
        <v>150</v>
      </c>
      <c r="Q533" s="76" t="s">
        <v>654</v>
      </c>
      <c r="R533" s="77">
        <v>43529</v>
      </c>
      <c r="S533" s="77">
        <v>44624</v>
      </c>
      <c r="T533" s="73" t="s">
        <v>37</v>
      </c>
      <c r="U533" s="77">
        <v>44129</v>
      </c>
      <c r="V533" s="77">
        <v>44494</v>
      </c>
      <c r="W533" s="76" t="s">
        <v>37</v>
      </c>
      <c r="X533" s="76" t="s">
        <v>43</v>
      </c>
      <c r="Y533" s="47" t="s">
        <v>741</v>
      </c>
      <c r="Z533" s="73">
        <v>1003805</v>
      </c>
    </row>
    <row r="534" spans="1:27" ht="36.75" customHeight="1" x14ac:dyDescent="0.3">
      <c r="A534" s="72" t="s">
        <v>99</v>
      </c>
      <c r="B534" s="72" t="s">
        <v>100</v>
      </c>
      <c r="C534" s="72" t="s">
        <v>101</v>
      </c>
      <c r="D534" s="46" t="s">
        <v>40</v>
      </c>
      <c r="E534" s="73">
        <f>VLOOKUP(C534,BD!H:I,2,0)</f>
        <v>4561</v>
      </c>
      <c r="F534" s="47" t="s">
        <v>59</v>
      </c>
      <c r="G534" s="47" t="s">
        <v>115</v>
      </c>
      <c r="H534" s="74">
        <v>8500100001</v>
      </c>
      <c r="I534" s="47" t="s">
        <v>41</v>
      </c>
      <c r="J534" s="47" t="s">
        <v>116</v>
      </c>
      <c r="K534" s="75">
        <v>6344699</v>
      </c>
      <c r="L534" s="47">
        <v>3102135350</v>
      </c>
      <c r="M534" s="47" t="s">
        <v>117</v>
      </c>
      <c r="N534" s="47" t="s">
        <v>120</v>
      </c>
      <c r="O534" s="47">
        <v>344</v>
      </c>
      <c r="P534" s="47" t="s">
        <v>151</v>
      </c>
      <c r="Q534" s="76" t="s">
        <v>654</v>
      </c>
      <c r="R534" s="77">
        <v>43529</v>
      </c>
      <c r="S534" s="77">
        <v>44624</v>
      </c>
      <c r="T534" s="73" t="s">
        <v>37</v>
      </c>
      <c r="U534" s="77">
        <v>44129</v>
      </c>
      <c r="V534" s="77">
        <v>44494</v>
      </c>
      <c r="W534" s="76" t="s">
        <v>37</v>
      </c>
      <c r="X534" s="76" t="s">
        <v>43</v>
      </c>
      <c r="Y534" s="47" t="s">
        <v>741</v>
      </c>
      <c r="Z534" s="73">
        <v>1003805</v>
      </c>
    </row>
    <row r="535" spans="1:27" ht="36.75" customHeight="1" x14ac:dyDescent="0.3">
      <c r="A535" s="72" t="s">
        <v>99</v>
      </c>
      <c r="B535" s="72" t="s">
        <v>100</v>
      </c>
      <c r="C535" s="72" t="s">
        <v>101</v>
      </c>
      <c r="D535" s="45" t="s">
        <v>35</v>
      </c>
      <c r="E535" s="73">
        <f>VLOOKUP(C535,BD!H:I,2,0)</f>
        <v>4561</v>
      </c>
      <c r="F535" s="47" t="s">
        <v>59</v>
      </c>
      <c r="G535" s="47" t="s">
        <v>115</v>
      </c>
      <c r="H535" s="74">
        <v>8500100001</v>
      </c>
      <c r="I535" s="47" t="s">
        <v>41</v>
      </c>
      <c r="J535" s="47" t="s">
        <v>116</v>
      </c>
      <c r="K535" s="75">
        <v>6344699</v>
      </c>
      <c r="L535" s="47">
        <v>3102135350</v>
      </c>
      <c r="M535" s="47" t="s">
        <v>117</v>
      </c>
      <c r="N535" s="47" t="s">
        <v>120</v>
      </c>
      <c r="O535" s="47">
        <v>355</v>
      </c>
      <c r="P535" s="47" t="s">
        <v>152</v>
      </c>
      <c r="Q535" s="76" t="s">
        <v>654</v>
      </c>
      <c r="R535" s="77">
        <v>43529</v>
      </c>
      <c r="S535" s="77">
        <v>44624</v>
      </c>
      <c r="T535" s="73" t="s">
        <v>37</v>
      </c>
      <c r="U535" s="77">
        <v>44129</v>
      </c>
      <c r="V535" s="77">
        <v>44494</v>
      </c>
      <c r="W535" s="76" t="s">
        <v>37</v>
      </c>
      <c r="X535" s="76" t="s">
        <v>43</v>
      </c>
      <c r="Y535" s="47" t="s">
        <v>741</v>
      </c>
      <c r="Z535" s="73">
        <v>1003805</v>
      </c>
    </row>
    <row r="536" spans="1:27" ht="36.75" customHeight="1" x14ac:dyDescent="0.3">
      <c r="A536" s="72" t="s">
        <v>99</v>
      </c>
      <c r="B536" s="72" t="s">
        <v>100</v>
      </c>
      <c r="C536" s="72" t="s">
        <v>101</v>
      </c>
      <c r="D536" s="46" t="s">
        <v>40</v>
      </c>
      <c r="E536" s="73">
        <f>VLOOKUP(C536,BD!H:I,2,0)</f>
        <v>4561</v>
      </c>
      <c r="F536" s="47" t="s">
        <v>59</v>
      </c>
      <c r="G536" s="47" t="s">
        <v>115</v>
      </c>
      <c r="H536" s="74">
        <v>8500100001</v>
      </c>
      <c r="I536" s="47" t="s">
        <v>41</v>
      </c>
      <c r="J536" s="47" t="s">
        <v>116</v>
      </c>
      <c r="K536" s="75">
        <v>6344699</v>
      </c>
      <c r="L536" s="47">
        <v>3102135350</v>
      </c>
      <c r="M536" s="47" t="s">
        <v>117</v>
      </c>
      <c r="N536" s="47" t="s">
        <v>120</v>
      </c>
      <c r="O536" s="47">
        <v>365</v>
      </c>
      <c r="P536" s="47" t="s">
        <v>136</v>
      </c>
      <c r="Q536" s="76" t="s">
        <v>654</v>
      </c>
      <c r="R536" s="77">
        <v>43529</v>
      </c>
      <c r="S536" s="77">
        <v>44624</v>
      </c>
      <c r="T536" s="73" t="s">
        <v>37</v>
      </c>
      <c r="U536" s="77">
        <v>44129</v>
      </c>
      <c r="V536" s="77">
        <v>44494</v>
      </c>
      <c r="W536" s="76" t="s">
        <v>37</v>
      </c>
      <c r="X536" s="76" t="s">
        <v>43</v>
      </c>
      <c r="Y536" s="47" t="s">
        <v>741</v>
      </c>
      <c r="Z536" s="73">
        <v>1003805</v>
      </c>
    </row>
    <row r="537" spans="1:27" ht="36.75" customHeight="1" x14ac:dyDescent="0.3">
      <c r="A537" s="72" t="s">
        <v>99</v>
      </c>
      <c r="B537" s="72" t="s">
        <v>100</v>
      </c>
      <c r="C537" s="72" t="s">
        <v>101</v>
      </c>
      <c r="D537" s="45" t="s">
        <v>35</v>
      </c>
      <c r="E537" s="73">
        <f>VLOOKUP(C537,BD!H:I,2,0)</f>
        <v>4561</v>
      </c>
      <c r="F537" s="47" t="s">
        <v>59</v>
      </c>
      <c r="G537" s="47" t="s">
        <v>115</v>
      </c>
      <c r="H537" s="74">
        <v>8500100001</v>
      </c>
      <c r="I537" s="47" t="s">
        <v>41</v>
      </c>
      <c r="J537" s="47" t="s">
        <v>116</v>
      </c>
      <c r="K537" s="75">
        <v>6344699</v>
      </c>
      <c r="L537" s="47">
        <v>3102135350</v>
      </c>
      <c r="M537" s="47" t="s">
        <v>117</v>
      </c>
      <c r="N537" s="47" t="s">
        <v>120</v>
      </c>
      <c r="O537" s="47">
        <v>387</v>
      </c>
      <c r="P537" s="47" t="s">
        <v>153</v>
      </c>
      <c r="Q537" s="76" t="s">
        <v>654</v>
      </c>
      <c r="R537" s="77">
        <v>43529</v>
      </c>
      <c r="S537" s="77">
        <v>44624</v>
      </c>
      <c r="T537" s="73" t="s">
        <v>37</v>
      </c>
      <c r="U537" s="77">
        <v>44129</v>
      </c>
      <c r="V537" s="77">
        <v>44494</v>
      </c>
      <c r="W537" s="76" t="s">
        <v>37</v>
      </c>
      <c r="X537" s="76" t="s">
        <v>43</v>
      </c>
      <c r="Y537" s="47" t="s">
        <v>741</v>
      </c>
      <c r="Z537" s="73">
        <v>1003805</v>
      </c>
    </row>
    <row r="538" spans="1:27" ht="36.75" customHeight="1" x14ac:dyDescent="0.3">
      <c r="A538" s="72" t="s">
        <v>99</v>
      </c>
      <c r="B538" s="72" t="s">
        <v>100</v>
      </c>
      <c r="C538" s="72" t="s">
        <v>101</v>
      </c>
      <c r="D538" s="45" t="s">
        <v>910</v>
      </c>
      <c r="E538" s="73">
        <f>VLOOKUP(C538,BD!H:I,2,0)</f>
        <v>4561</v>
      </c>
      <c r="F538" s="47" t="s">
        <v>59</v>
      </c>
      <c r="G538" s="47" t="s">
        <v>115</v>
      </c>
      <c r="H538" s="74">
        <v>8500100001</v>
      </c>
      <c r="I538" s="47" t="s">
        <v>41</v>
      </c>
      <c r="J538" s="47" t="s">
        <v>116</v>
      </c>
      <c r="K538" s="75">
        <v>6344699</v>
      </c>
      <c r="L538" s="47">
        <v>3102135350</v>
      </c>
      <c r="M538" s="47" t="s">
        <v>117</v>
      </c>
      <c r="N538" s="47" t="s">
        <v>118</v>
      </c>
      <c r="O538" s="47">
        <v>706</v>
      </c>
      <c r="P538" s="47" t="s">
        <v>119</v>
      </c>
      <c r="Q538" s="76" t="s">
        <v>654</v>
      </c>
      <c r="R538" s="77">
        <v>43529</v>
      </c>
      <c r="S538" s="77">
        <v>44624</v>
      </c>
      <c r="T538" s="73" t="s">
        <v>37</v>
      </c>
      <c r="U538" s="77">
        <v>44129</v>
      </c>
      <c r="V538" s="77">
        <v>44494</v>
      </c>
      <c r="W538" s="76" t="s">
        <v>37</v>
      </c>
      <c r="X538" s="76" t="s">
        <v>43</v>
      </c>
      <c r="Y538" s="47" t="s">
        <v>741</v>
      </c>
      <c r="Z538" s="73">
        <v>1003805</v>
      </c>
      <c r="AA538" s="7"/>
    </row>
    <row r="539" spans="1:27" ht="36.75" customHeight="1" x14ac:dyDescent="0.3">
      <c r="A539" s="72" t="s">
        <v>99</v>
      </c>
      <c r="B539" s="72" t="s">
        <v>100</v>
      </c>
      <c r="C539" s="72" t="s">
        <v>101</v>
      </c>
      <c r="D539" s="45" t="s">
        <v>895</v>
      </c>
      <c r="E539" s="73">
        <f>VLOOKUP(C539,BD!H:I,2,0)</f>
        <v>4561</v>
      </c>
      <c r="F539" s="47" t="s">
        <v>59</v>
      </c>
      <c r="G539" s="47" t="s">
        <v>115</v>
      </c>
      <c r="H539" s="74">
        <v>8500100001</v>
      </c>
      <c r="I539" s="47" t="s">
        <v>41</v>
      </c>
      <c r="J539" s="47" t="s">
        <v>116</v>
      </c>
      <c r="K539" s="75">
        <v>6344699</v>
      </c>
      <c r="L539" s="47">
        <v>3102135350</v>
      </c>
      <c r="M539" s="47" t="s">
        <v>117</v>
      </c>
      <c r="N539" s="47" t="s">
        <v>120</v>
      </c>
      <c r="O539" s="47">
        <v>501</v>
      </c>
      <c r="P539" s="47" t="s">
        <v>154</v>
      </c>
      <c r="Q539" s="76" t="s">
        <v>654</v>
      </c>
      <c r="R539" s="77">
        <v>43529</v>
      </c>
      <c r="S539" s="77">
        <v>44624</v>
      </c>
      <c r="T539" s="73" t="s">
        <v>37</v>
      </c>
      <c r="U539" s="77">
        <v>44129</v>
      </c>
      <c r="V539" s="77">
        <v>44494</v>
      </c>
      <c r="W539" s="76" t="s">
        <v>37</v>
      </c>
      <c r="X539" s="76" t="s">
        <v>43</v>
      </c>
      <c r="Y539" s="47" t="s">
        <v>741</v>
      </c>
      <c r="Z539" s="73">
        <v>1003805</v>
      </c>
    </row>
    <row r="540" spans="1:27" ht="36.75" customHeight="1" x14ac:dyDescent="0.3">
      <c r="A540" s="72" t="s">
        <v>99</v>
      </c>
      <c r="B540" s="72" t="s">
        <v>100</v>
      </c>
      <c r="C540" s="72" t="s">
        <v>101</v>
      </c>
      <c r="D540" s="45" t="s">
        <v>35</v>
      </c>
      <c r="E540" s="73">
        <f>VLOOKUP(C540,BD!H:I,2,0)</f>
        <v>4561</v>
      </c>
      <c r="F540" s="47" t="s">
        <v>59</v>
      </c>
      <c r="G540" s="47" t="s">
        <v>115</v>
      </c>
      <c r="H540" s="74">
        <v>8500100001</v>
      </c>
      <c r="I540" s="47" t="s">
        <v>41</v>
      </c>
      <c r="J540" s="47" t="s">
        <v>116</v>
      </c>
      <c r="K540" s="75">
        <v>6344699</v>
      </c>
      <c r="L540" s="47">
        <v>3102135350</v>
      </c>
      <c r="M540" s="47" t="s">
        <v>117</v>
      </c>
      <c r="N540" s="47" t="s">
        <v>120</v>
      </c>
      <c r="O540" s="47">
        <v>703</v>
      </c>
      <c r="P540" s="47" t="s">
        <v>155</v>
      </c>
      <c r="Q540" s="76" t="s">
        <v>654</v>
      </c>
      <c r="R540" s="77">
        <v>43529</v>
      </c>
      <c r="S540" s="77">
        <v>44624</v>
      </c>
      <c r="T540" s="73" t="s">
        <v>37</v>
      </c>
      <c r="U540" s="77">
        <v>44129</v>
      </c>
      <c r="V540" s="77">
        <v>44494</v>
      </c>
      <c r="W540" s="76" t="s">
        <v>37</v>
      </c>
      <c r="X540" s="76" t="s">
        <v>43</v>
      </c>
      <c r="Y540" s="47" t="s">
        <v>741</v>
      </c>
      <c r="Z540" s="73">
        <v>1003805</v>
      </c>
    </row>
    <row r="541" spans="1:27" ht="36.75" customHeight="1" x14ac:dyDescent="0.3">
      <c r="A541" s="72" t="s">
        <v>99</v>
      </c>
      <c r="B541" s="72" t="s">
        <v>100</v>
      </c>
      <c r="C541" s="72" t="s">
        <v>101</v>
      </c>
      <c r="D541" s="45" t="s">
        <v>35</v>
      </c>
      <c r="E541" s="73">
        <f>VLOOKUP(C541,BD!H:I,2,0)</f>
        <v>4561</v>
      </c>
      <c r="F541" s="47" t="s">
        <v>59</v>
      </c>
      <c r="G541" s="47" t="s">
        <v>115</v>
      </c>
      <c r="H541" s="74">
        <v>8500100001</v>
      </c>
      <c r="I541" s="47" t="s">
        <v>41</v>
      </c>
      <c r="J541" s="47" t="s">
        <v>116</v>
      </c>
      <c r="K541" s="75">
        <v>6344699</v>
      </c>
      <c r="L541" s="47">
        <v>3102135350</v>
      </c>
      <c r="M541" s="47" t="s">
        <v>117</v>
      </c>
      <c r="N541" s="47" t="s">
        <v>120</v>
      </c>
      <c r="O541" s="47">
        <v>704</v>
      </c>
      <c r="P541" s="47" t="s">
        <v>156</v>
      </c>
      <c r="Q541" s="76" t="s">
        <v>654</v>
      </c>
      <c r="R541" s="77">
        <v>43529</v>
      </c>
      <c r="S541" s="77">
        <v>44624</v>
      </c>
      <c r="T541" s="73" t="s">
        <v>37</v>
      </c>
      <c r="U541" s="77">
        <v>44129</v>
      </c>
      <c r="V541" s="77">
        <v>44494</v>
      </c>
      <c r="W541" s="76" t="s">
        <v>37</v>
      </c>
      <c r="X541" s="76" t="s">
        <v>43</v>
      </c>
      <c r="Y541" s="47" t="s">
        <v>741</v>
      </c>
      <c r="Z541" s="73">
        <v>1003805</v>
      </c>
    </row>
    <row r="542" spans="1:27" ht="36.75" customHeight="1" x14ac:dyDescent="0.3">
      <c r="A542" s="72" t="s">
        <v>99</v>
      </c>
      <c r="B542" s="72" t="s">
        <v>100</v>
      </c>
      <c r="C542" s="72" t="s">
        <v>101</v>
      </c>
      <c r="D542" s="45" t="s">
        <v>35</v>
      </c>
      <c r="E542" s="73">
        <f>VLOOKUP(C542,BD!H:I,2,0)</f>
        <v>4561</v>
      </c>
      <c r="F542" s="47" t="s">
        <v>59</v>
      </c>
      <c r="G542" s="47" t="s">
        <v>115</v>
      </c>
      <c r="H542" s="74">
        <v>8500100001</v>
      </c>
      <c r="I542" s="47" t="s">
        <v>41</v>
      </c>
      <c r="J542" s="47" t="s">
        <v>116</v>
      </c>
      <c r="K542" s="75">
        <v>6344699</v>
      </c>
      <c r="L542" s="47">
        <v>3102135350</v>
      </c>
      <c r="M542" s="47" t="s">
        <v>117</v>
      </c>
      <c r="N542" s="47" t="s">
        <v>118</v>
      </c>
      <c r="O542" s="47">
        <v>710</v>
      </c>
      <c r="P542" s="47" t="s">
        <v>157</v>
      </c>
      <c r="Q542" s="76" t="s">
        <v>654</v>
      </c>
      <c r="R542" s="77">
        <v>43529</v>
      </c>
      <c r="S542" s="77">
        <v>44624</v>
      </c>
      <c r="T542" s="73" t="s">
        <v>37</v>
      </c>
      <c r="U542" s="77">
        <v>44129</v>
      </c>
      <c r="V542" s="77">
        <v>44494</v>
      </c>
      <c r="W542" s="76" t="s">
        <v>37</v>
      </c>
      <c r="X542" s="76" t="s">
        <v>43</v>
      </c>
      <c r="Y542" s="47" t="s">
        <v>741</v>
      </c>
      <c r="Z542" s="73">
        <v>1003805</v>
      </c>
    </row>
    <row r="543" spans="1:27" ht="36.75" customHeight="1" x14ac:dyDescent="0.3">
      <c r="A543" s="72" t="s">
        <v>99</v>
      </c>
      <c r="B543" s="72" t="s">
        <v>100</v>
      </c>
      <c r="C543" s="72" t="s">
        <v>101</v>
      </c>
      <c r="D543" s="45" t="s">
        <v>35</v>
      </c>
      <c r="E543" s="73">
        <f>VLOOKUP(C543,BD!H:I,2,0)</f>
        <v>4561</v>
      </c>
      <c r="F543" s="47" t="s">
        <v>59</v>
      </c>
      <c r="G543" s="47" t="s">
        <v>115</v>
      </c>
      <c r="H543" s="74">
        <v>8500100001</v>
      </c>
      <c r="I543" s="47" t="s">
        <v>41</v>
      </c>
      <c r="J543" s="47" t="s">
        <v>116</v>
      </c>
      <c r="K543" s="75">
        <v>6344699</v>
      </c>
      <c r="L543" s="47">
        <v>3102135350</v>
      </c>
      <c r="M543" s="47" t="s">
        <v>117</v>
      </c>
      <c r="N543" s="47" t="s">
        <v>120</v>
      </c>
      <c r="O543" s="47">
        <v>713</v>
      </c>
      <c r="P543" s="47" t="s">
        <v>158</v>
      </c>
      <c r="Q543" s="76" t="s">
        <v>654</v>
      </c>
      <c r="R543" s="77">
        <v>43529</v>
      </c>
      <c r="S543" s="77">
        <v>44624</v>
      </c>
      <c r="T543" s="73" t="s">
        <v>37</v>
      </c>
      <c r="U543" s="77">
        <v>44129</v>
      </c>
      <c r="V543" s="77">
        <v>44494</v>
      </c>
      <c r="W543" s="76" t="s">
        <v>37</v>
      </c>
      <c r="X543" s="76" t="s">
        <v>43</v>
      </c>
      <c r="Y543" s="47" t="s">
        <v>741</v>
      </c>
      <c r="Z543" s="73">
        <v>1003805</v>
      </c>
    </row>
    <row r="544" spans="1:27" ht="36.75" customHeight="1" x14ac:dyDescent="0.3">
      <c r="A544" s="72" t="s">
        <v>99</v>
      </c>
      <c r="B544" s="72" t="s">
        <v>100</v>
      </c>
      <c r="C544" s="72" t="s">
        <v>101</v>
      </c>
      <c r="D544" s="45" t="s">
        <v>35</v>
      </c>
      <c r="E544" s="73">
        <f>VLOOKUP(C544,BD!H:I,2,0)</f>
        <v>4561</v>
      </c>
      <c r="F544" s="47" t="s">
        <v>59</v>
      </c>
      <c r="G544" s="47" t="s">
        <v>115</v>
      </c>
      <c r="H544" s="74">
        <v>8500100001</v>
      </c>
      <c r="I544" s="47" t="s">
        <v>41</v>
      </c>
      <c r="J544" s="47" t="s">
        <v>116</v>
      </c>
      <c r="K544" s="75">
        <v>6344699</v>
      </c>
      <c r="L544" s="47">
        <v>3102135350</v>
      </c>
      <c r="M544" s="47" t="s">
        <v>117</v>
      </c>
      <c r="N544" s="47" t="s">
        <v>120</v>
      </c>
      <c r="O544" s="47">
        <v>714</v>
      </c>
      <c r="P544" s="47" t="s">
        <v>159</v>
      </c>
      <c r="Q544" s="76" t="s">
        <v>654</v>
      </c>
      <c r="R544" s="77">
        <v>43529</v>
      </c>
      <c r="S544" s="77">
        <v>44624</v>
      </c>
      <c r="T544" s="73" t="s">
        <v>37</v>
      </c>
      <c r="U544" s="77">
        <v>44129</v>
      </c>
      <c r="V544" s="77">
        <v>44494</v>
      </c>
      <c r="W544" s="76" t="s">
        <v>37</v>
      </c>
      <c r="X544" s="76" t="s">
        <v>43</v>
      </c>
      <c r="Y544" s="47" t="s">
        <v>741</v>
      </c>
      <c r="Z544" s="73">
        <v>1003805</v>
      </c>
    </row>
    <row r="545" spans="1:26" ht="36.75" customHeight="1" x14ac:dyDescent="0.3">
      <c r="A545" s="72" t="s">
        <v>99</v>
      </c>
      <c r="B545" s="72" t="s">
        <v>100</v>
      </c>
      <c r="C545" s="72" t="s">
        <v>101</v>
      </c>
      <c r="D545" s="45" t="s">
        <v>35</v>
      </c>
      <c r="E545" s="73">
        <f>VLOOKUP(C545,BD!H:I,2,0)</f>
        <v>4561</v>
      </c>
      <c r="F545" s="47" t="s">
        <v>59</v>
      </c>
      <c r="G545" s="47" t="s">
        <v>115</v>
      </c>
      <c r="H545" s="74">
        <v>8500100001</v>
      </c>
      <c r="I545" s="47" t="s">
        <v>41</v>
      </c>
      <c r="J545" s="47" t="s">
        <v>116</v>
      </c>
      <c r="K545" s="75">
        <v>6344699</v>
      </c>
      <c r="L545" s="47">
        <v>3102135350</v>
      </c>
      <c r="M545" s="47" t="s">
        <v>117</v>
      </c>
      <c r="N545" s="47" t="s">
        <v>120</v>
      </c>
      <c r="O545" s="47">
        <v>719</v>
      </c>
      <c r="P545" s="47" t="s">
        <v>160</v>
      </c>
      <c r="Q545" s="76" t="s">
        <v>654</v>
      </c>
      <c r="R545" s="77">
        <v>43529</v>
      </c>
      <c r="S545" s="77">
        <v>44624</v>
      </c>
      <c r="T545" s="73" t="s">
        <v>37</v>
      </c>
      <c r="U545" s="77">
        <v>44129</v>
      </c>
      <c r="V545" s="77">
        <v>44494</v>
      </c>
      <c r="W545" s="76" t="s">
        <v>37</v>
      </c>
      <c r="X545" s="76" t="s">
        <v>43</v>
      </c>
      <c r="Y545" s="47" t="s">
        <v>741</v>
      </c>
      <c r="Z545" s="73">
        <v>1003805</v>
      </c>
    </row>
    <row r="546" spans="1:26" ht="36.75" customHeight="1" x14ac:dyDescent="0.3">
      <c r="A546" s="72" t="s">
        <v>99</v>
      </c>
      <c r="B546" s="72" t="s">
        <v>100</v>
      </c>
      <c r="C546" s="72" t="s">
        <v>101</v>
      </c>
      <c r="D546" s="45" t="s">
        <v>35</v>
      </c>
      <c r="E546" s="73">
        <f>VLOOKUP(C546,BD!H:I,2,0)</f>
        <v>4561</v>
      </c>
      <c r="F546" s="47" t="s">
        <v>59</v>
      </c>
      <c r="G546" s="47" t="s">
        <v>115</v>
      </c>
      <c r="H546" s="74">
        <v>8500100001</v>
      </c>
      <c r="I546" s="47" t="s">
        <v>41</v>
      </c>
      <c r="J546" s="47" t="s">
        <v>116</v>
      </c>
      <c r="K546" s="75">
        <v>6344699</v>
      </c>
      <c r="L546" s="47">
        <v>3102135350</v>
      </c>
      <c r="M546" s="47" t="s">
        <v>117</v>
      </c>
      <c r="N546" s="47" t="s">
        <v>118</v>
      </c>
      <c r="O546" s="47">
        <v>725</v>
      </c>
      <c r="P546" s="47" t="s">
        <v>161</v>
      </c>
      <c r="Q546" s="76" t="s">
        <v>654</v>
      </c>
      <c r="R546" s="77">
        <v>43529</v>
      </c>
      <c r="S546" s="77">
        <v>44624</v>
      </c>
      <c r="T546" s="73" t="s">
        <v>37</v>
      </c>
      <c r="U546" s="77">
        <v>44129</v>
      </c>
      <c r="V546" s="77">
        <v>44494</v>
      </c>
      <c r="W546" s="76" t="s">
        <v>37</v>
      </c>
      <c r="X546" s="76" t="s">
        <v>43</v>
      </c>
      <c r="Y546" s="47" t="s">
        <v>741</v>
      </c>
      <c r="Z546" s="73">
        <v>1003805</v>
      </c>
    </row>
    <row r="547" spans="1:26" ht="36.75" customHeight="1" x14ac:dyDescent="0.3">
      <c r="A547" s="72" t="s">
        <v>99</v>
      </c>
      <c r="B547" s="72" t="s">
        <v>100</v>
      </c>
      <c r="C547" s="72" t="s">
        <v>101</v>
      </c>
      <c r="D547" s="45" t="s">
        <v>910</v>
      </c>
      <c r="E547" s="73">
        <f>VLOOKUP(C547,BD!H:I,2,0)</f>
        <v>4561</v>
      </c>
      <c r="F547" s="47" t="s">
        <v>59</v>
      </c>
      <c r="G547" s="47" t="s">
        <v>115</v>
      </c>
      <c r="H547" s="74">
        <v>8500100001</v>
      </c>
      <c r="I547" s="47" t="s">
        <v>41</v>
      </c>
      <c r="J547" s="47" t="s">
        <v>116</v>
      </c>
      <c r="K547" s="75">
        <v>6344699</v>
      </c>
      <c r="L547" s="47">
        <v>3102135350</v>
      </c>
      <c r="M547" s="47" t="s">
        <v>117</v>
      </c>
      <c r="N547" s="47" t="s">
        <v>120</v>
      </c>
      <c r="O547" s="47">
        <v>501</v>
      </c>
      <c r="P547" s="47" t="s">
        <v>154</v>
      </c>
      <c r="Q547" s="76" t="s">
        <v>654</v>
      </c>
      <c r="R547" s="77">
        <v>43529</v>
      </c>
      <c r="S547" s="77">
        <v>44624</v>
      </c>
      <c r="T547" s="73" t="s">
        <v>37</v>
      </c>
      <c r="U547" s="77">
        <v>44129</v>
      </c>
      <c r="V547" s="77">
        <v>44494</v>
      </c>
      <c r="W547" s="76" t="s">
        <v>37</v>
      </c>
      <c r="X547" s="76" t="s">
        <v>43</v>
      </c>
      <c r="Y547" s="47" t="s">
        <v>741</v>
      </c>
      <c r="Z547" s="73">
        <v>1003805</v>
      </c>
    </row>
    <row r="548" spans="1:26" ht="36.75" customHeight="1" x14ac:dyDescent="0.3">
      <c r="A548" s="72" t="s">
        <v>99</v>
      </c>
      <c r="B548" s="72" t="s">
        <v>100</v>
      </c>
      <c r="C548" s="81" t="s">
        <v>102</v>
      </c>
      <c r="D548" s="45" t="s">
        <v>40</v>
      </c>
      <c r="E548" s="73">
        <f>VLOOKUP(C548,BD!H:I,2,0)</f>
        <v>626</v>
      </c>
      <c r="F548" s="47" t="s">
        <v>97</v>
      </c>
      <c r="G548" s="47" t="s">
        <v>162</v>
      </c>
      <c r="H548" s="74">
        <v>8544000049</v>
      </c>
      <c r="I548" s="47" t="s">
        <v>36</v>
      </c>
      <c r="J548" s="47" t="s">
        <v>163</v>
      </c>
      <c r="K548" s="75">
        <v>6242874</v>
      </c>
      <c r="L548" s="47">
        <v>3208372368</v>
      </c>
      <c r="M548" s="47" t="s">
        <v>164</v>
      </c>
      <c r="N548" s="47" t="s">
        <v>165</v>
      </c>
      <c r="O548" s="47">
        <v>328</v>
      </c>
      <c r="P548" s="82" t="s">
        <v>142</v>
      </c>
      <c r="Q548" s="76" t="s">
        <v>166</v>
      </c>
      <c r="R548" s="77">
        <v>43525</v>
      </c>
      <c r="S548" s="77">
        <v>44620</v>
      </c>
      <c r="T548" s="73" t="s">
        <v>37</v>
      </c>
      <c r="U548" s="77">
        <v>44176</v>
      </c>
      <c r="V548" s="77">
        <v>44541</v>
      </c>
      <c r="W548" s="76" t="s">
        <v>37</v>
      </c>
      <c r="X548" s="76" t="s">
        <v>43</v>
      </c>
      <c r="Y548" s="47" t="s">
        <v>741</v>
      </c>
      <c r="Z548" s="73">
        <v>360900</v>
      </c>
    </row>
    <row r="549" spans="1:26" ht="36.75" customHeight="1" x14ac:dyDescent="0.3">
      <c r="A549" s="72" t="s">
        <v>99</v>
      </c>
      <c r="B549" s="72" t="s">
        <v>100</v>
      </c>
      <c r="C549" s="81" t="s">
        <v>102</v>
      </c>
      <c r="D549" s="45" t="s">
        <v>40</v>
      </c>
      <c r="E549" s="73">
        <f>VLOOKUP(C549,BD!H:I,2,0)</f>
        <v>626</v>
      </c>
      <c r="F549" s="47" t="s">
        <v>97</v>
      </c>
      <c r="G549" s="47" t="s">
        <v>162</v>
      </c>
      <c r="H549" s="74">
        <v>8544000049</v>
      </c>
      <c r="I549" s="47" t="s">
        <v>36</v>
      </c>
      <c r="J549" s="47" t="s">
        <v>163</v>
      </c>
      <c r="K549" s="75">
        <v>6242874</v>
      </c>
      <c r="L549" s="47">
        <v>3208372368</v>
      </c>
      <c r="M549" s="47" t="s">
        <v>164</v>
      </c>
      <c r="N549" s="47" t="s">
        <v>165</v>
      </c>
      <c r="O549" s="47">
        <v>334</v>
      </c>
      <c r="P549" s="82" t="s">
        <v>343</v>
      </c>
      <c r="Q549" s="76" t="s">
        <v>166</v>
      </c>
      <c r="R549" s="77">
        <v>43525</v>
      </c>
      <c r="S549" s="77">
        <v>44620</v>
      </c>
      <c r="T549" s="73" t="s">
        <v>37</v>
      </c>
      <c r="U549" s="77">
        <v>44176</v>
      </c>
      <c r="V549" s="77">
        <v>44541</v>
      </c>
      <c r="W549" s="76" t="s">
        <v>37</v>
      </c>
      <c r="X549" s="76" t="s">
        <v>43</v>
      </c>
      <c r="Y549" s="47" t="s">
        <v>741</v>
      </c>
      <c r="Z549" s="73">
        <v>360900</v>
      </c>
    </row>
    <row r="550" spans="1:26" ht="36.75" customHeight="1" x14ac:dyDescent="0.3">
      <c r="A550" s="72" t="s">
        <v>99</v>
      </c>
      <c r="B550" s="72" t="s">
        <v>100</v>
      </c>
      <c r="C550" s="81" t="s">
        <v>102</v>
      </c>
      <c r="D550" s="46" t="s">
        <v>40</v>
      </c>
      <c r="E550" s="73">
        <f>VLOOKUP(C550,BD!H:I,2,0)</f>
        <v>626</v>
      </c>
      <c r="F550" s="47" t="s">
        <v>97</v>
      </c>
      <c r="G550" s="47" t="s">
        <v>162</v>
      </c>
      <c r="H550" s="74">
        <v>8544000049</v>
      </c>
      <c r="I550" s="47" t="s">
        <v>36</v>
      </c>
      <c r="J550" s="47" t="s">
        <v>163</v>
      </c>
      <c r="K550" s="75">
        <v>6242874</v>
      </c>
      <c r="L550" s="47">
        <v>3208372368</v>
      </c>
      <c r="M550" s="47" t="s">
        <v>164</v>
      </c>
      <c r="N550" s="47" t="s">
        <v>165</v>
      </c>
      <c r="O550" s="47">
        <v>407</v>
      </c>
      <c r="P550" s="82" t="s">
        <v>232</v>
      </c>
      <c r="Q550" s="76" t="s">
        <v>166</v>
      </c>
      <c r="R550" s="77">
        <v>43525</v>
      </c>
      <c r="S550" s="77">
        <v>44620</v>
      </c>
      <c r="T550" s="73" t="s">
        <v>37</v>
      </c>
      <c r="U550" s="77">
        <v>44176</v>
      </c>
      <c r="V550" s="77">
        <v>44541</v>
      </c>
      <c r="W550" s="76" t="s">
        <v>37</v>
      </c>
      <c r="X550" s="76" t="s">
        <v>43</v>
      </c>
      <c r="Y550" s="47" t="s">
        <v>741</v>
      </c>
      <c r="Z550" s="73">
        <v>360900</v>
      </c>
    </row>
    <row r="551" spans="1:26" ht="36.75" customHeight="1" x14ac:dyDescent="0.3">
      <c r="A551" s="72" t="s">
        <v>99</v>
      </c>
      <c r="B551" s="72" t="s">
        <v>100</v>
      </c>
      <c r="C551" s="81" t="s">
        <v>102</v>
      </c>
      <c r="D551" s="45" t="s">
        <v>40</v>
      </c>
      <c r="E551" s="73">
        <f>VLOOKUP(C551,BD!H:I,2,0)</f>
        <v>626</v>
      </c>
      <c r="F551" s="47" t="s">
        <v>97</v>
      </c>
      <c r="G551" s="47" t="s">
        <v>162</v>
      </c>
      <c r="H551" s="74">
        <v>8544000049</v>
      </c>
      <c r="I551" s="47" t="s">
        <v>36</v>
      </c>
      <c r="J551" s="47" t="s">
        <v>163</v>
      </c>
      <c r="K551" s="75">
        <v>6242874</v>
      </c>
      <c r="L551" s="47">
        <v>3208372368</v>
      </c>
      <c r="M551" s="47" t="s">
        <v>164</v>
      </c>
      <c r="N551" s="47" t="s">
        <v>165</v>
      </c>
      <c r="O551" s="47">
        <v>706</v>
      </c>
      <c r="P551" s="82" t="s">
        <v>370</v>
      </c>
      <c r="Q551" s="76" t="s">
        <v>166</v>
      </c>
      <c r="R551" s="77">
        <v>43525</v>
      </c>
      <c r="S551" s="77">
        <v>44620</v>
      </c>
      <c r="T551" s="73" t="s">
        <v>37</v>
      </c>
      <c r="U551" s="77">
        <v>44176</v>
      </c>
      <c r="V551" s="77">
        <v>44541</v>
      </c>
      <c r="W551" s="76" t="s">
        <v>37</v>
      </c>
      <c r="X551" s="76" t="s">
        <v>43</v>
      </c>
      <c r="Y551" s="47" t="s">
        <v>741</v>
      </c>
      <c r="Z551" s="73">
        <v>360900</v>
      </c>
    </row>
    <row r="552" spans="1:26" ht="36.75" customHeight="1" x14ac:dyDescent="0.3">
      <c r="A552" s="72" t="s">
        <v>99</v>
      </c>
      <c r="B552" s="72" t="s">
        <v>100</v>
      </c>
      <c r="C552" s="81" t="s">
        <v>102</v>
      </c>
      <c r="D552" s="46" t="s">
        <v>40</v>
      </c>
      <c r="E552" s="73">
        <f>VLOOKUP(C552,BD!H:I,2,0)</f>
        <v>626</v>
      </c>
      <c r="F552" s="47" t="s">
        <v>97</v>
      </c>
      <c r="G552" s="47" t="s">
        <v>162</v>
      </c>
      <c r="H552" s="74">
        <v>8544000049</v>
      </c>
      <c r="I552" s="47" t="s">
        <v>36</v>
      </c>
      <c r="J552" s="47" t="s">
        <v>163</v>
      </c>
      <c r="K552" s="75">
        <v>6242874</v>
      </c>
      <c r="L552" s="47">
        <v>3208372368</v>
      </c>
      <c r="M552" s="47" t="s">
        <v>164</v>
      </c>
      <c r="N552" s="47" t="s">
        <v>165</v>
      </c>
      <c r="O552" s="47">
        <v>712</v>
      </c>
      <c r="P552" s="82" t="s">
        <v>342</v>
      </c>
      <c r="Q552" s="76" t="s">
        <v>166</v>
      </c>
      <c r="R552" s="77">
        <v>43525</v>
      </c>
      <c r="S552" s="77">
        <v>44620</v>
      </c>
      <c r="T552" s="73" t="s">
        <v>37</v>
      </c>
      <c r="U552" s="77">
        <v>44176</v>
      </c>
      <c r="V552" s="77">
        <v>44541</v>
      </c>
      <c r="W552" s="76" t="s">
        <v>37</v>
      </c>
      <c r="X552" s="76" t="s">
        <v>43</v>
      </c>
      <c r="Y552" s="47" t="s">
        <v>741</v>
      </c>
      <c r="Z552" s="73">
        <v>360900</v>
      </c>
    </row>
    <row r="553" spans="1:26" ht="36.75" customHeight="1" x14ac:dyDescent="0.3">
      <c r="A553" s="72" t="s">
        <v>99</v>
      </c>
      <c r="B553" s="72" t="s">
        <v>100</v>
      </c>
      <c r="C553" s="72" t="s">
        <v>102</v>
      </c>
      <c r="D553" s="46" t="s">
        <v>40</v>
      </c>
      <c r="E553" s="73">
        <f>VLOOKUP(C553,BD!H:I,2,0)</f>
        <v>626</v>
      </c>
      <c r="F553" s="84" t="s">
        <v>97</v>
      </c>
      <c r="G553" s="47" t="s">
        <v>162</v>
      </c>
      <c r="H553" s="74">
        <v>8544000049</v>
      </c>
      <c r="I553" s="47" t="s">
        <v>36</v>
      </c>
      <c r="J553" s="47" t="s">
        <v>163</v>
      </c>
      <c r="K553" s="75">
        <v>6242874</v>
      </c>
      <c r="L553" s="47">
        <v>3208372368</v>
      </c>
      <c r="M553" s="47" t="s">
        <v>164</v>
      </c>
      <c r="N553" s="47" t="s">
        <v>165</v>
      </c>
      <c r="O553" s="47">
        <v>714</v>
      </c>
      <c r="P553" s="47" t="s">
        <v>159</v>
      </c>
      <c r="Q553" s="76" t="s">
        <v>166</v>
      </c>
      <c r="R553" s="77">
        <v>43525</v>
      </c>
      <c r="S553" s="77">
        <v>44620</v>
      </c>
      <c r="T553" s="73" t="s">
        <v>37</v>
      </c>
      <c r="U553" s="77">
        <v>44176</v>
      </c>
      <c r="V553" s="77">
        <v>44541</v>
      </c>
      <c r="W553" s="76" t="s">
        <v>37</v>
      </c>
      <c r="X553" s="76" t="s">
        <v>43</v>
      </c>
      <c r="Y553" s="47" t="s">
        <v>741</v>
      </c>
      <c r="Z553" s="73">
        <v>360900</v>
      </c>
    </row>
    <row r="554" spans="1:26" ht="36.75" customHeight="1" x14ac:dyDescent="0.3">
      <c r="A554" s="72" t="s">
        <v>99</v>
      </c>
      <c r="B554" s="72" t="s">
        <v>100</v>
      </c>
      <c r="C554" s="81" t="s">
        <v>102</v>
      </c>
      <c r="D554" s="46" t="s">
        <v>40</v>
      </c>
      <c r="E554" s="73">
        <f>VLOOKUP(C554,BD!H:I,2,0)</f>
        <v>626</v>
      </c>
      <c r="F554" s="47" t="s">
        <v>97</v>
      </c>
      <c r="G554" s="47" t="s">
        <v>162</v>
      </c>
      <c r="H554" s="74">
        <v>8544000049</v>
      </c>
      <c r="I554" s="47" t="s">
        <v>36</v>
      </c>
      <c r="J554" s="47" t="s">
        <v>163</v>
      </c>
      <c r="K554" s="75">
        <v>6242874</v>
      </c>
      <c r="L554" s="47">
        <v>3208372368</v>
      </c>
      <c r="M554" s="47" t="s">
        <v>164</v>
      </c>
      <c r="N554" s="47" t="s">
        <v>165</v>
      </c>
      <c r="O554" s="47">
        <v>740</v>
      </c>
      <c r="P554" s="82" t="s">
        <v>360</v>
      </c>
      <c r="Q554" s="76" t="s">
        <v>166</v>
      </c>
      <c r="R554" s="77">
        <v>43525</v>
      </c>
      <c r="S554" s="77">
        <v>44620</v>
      </c>
      <c r="T554" s="73" t="s">
        <v>37</v>
      </c>
      <c r="U554" s="77">
        <v>44176</v>
      </c>
      <c r="V554" s="77">
        <v>44541</v>
      </c>
      <c r="W554" s="76" t="s">
        <v>37</v>
      </c>
      <c r="X554" s="76" t="s">
        <v>43</v>
      </c>
      <c r="Y554" s="47" t="s">
        <v>741</v>
      </c>
      <c r="Z554" s="73">
        <v>360900</v>
      </c>
    </row>
    <row r="555" spans="1:26" ht="36.75" customHeight="1" x14ac:dyDescent="0.3">
      <c r="A555" s="72" t="s">
        <v>99</v>
      </c>
      <c r="B555" s="72" t="s">
        <v>100</v>
      </c>
      <c r="C555" s="81" t="s">
        <v>102</v>
      </c>
      <c r="D555" s="46" t="s">
        <v>40</v>
      </c>
      <c r="E555" s="73">
        <f>VLOOKUP(C555,BD!H:I,2,0)</f>
        <v>626</v>
      </c>
      <c r="F555" s="47" t="s">
        <v>97</v>
      </c>
      <c r="G555" s="47" t="s">
        <v>162</v>
      </c>
      <c r="H555" s="74">
        <v>8544000049</v>
      </c>
      <c r="I555" s="47" t="s">
        <v>36</v>
      </c>
      <c r="J555" s="47" t="s">
        <v>163</v>
      </c>
      <c r="K555" s="75">
        <v>6242874</v>
      </c>
      <c r="L555" s="47">
        <v>3208372368</v>
      </c>
      <c r="M555" s="47" t="s">
        <v>164</v>
      </c>
      <c r="N555" s="47" t="s">
        <v>165</v>
      </c>
      <c r="O555" s="47">
        <v>741</v>
      </c>
      <c r="P555" s="82" t="s">
        <v>344</v>
      </c>
      <c r="Q555" s="76" t="s">
        <v>166</v>
      </c>
      <c r="R555" s="77">
        <v>43525</v>
      </c>
      <c r="S555" s="77">
        <v>44620</v>
      </c>
      <c r="T555" s="73" t="s">
        <v>37</v>
      </c>
      <c r="U555" s="77">
        <v>44176</v>
      </c>
      <c r="V555" s="77">
        <v>44541</v>
      </c>
      <c r="W555" s="76" t="s">
        <v>37</v>
      </c>
      <c r="X555" s="76" t="s">
        <v>43</v>
      </c>
      <c r="Y555" s="47" t="s">
        <v>741</v>
      </c>
      <c r="Z555" s="73">
        <v>360900</v>
      </c>
    </row>
    <row r="556" spans="1:26" ht="36.75" customHeight="1" x14ac:dyDescent="0.3">
      <c r="A556" s="72" t="s">
        <v>99</v>
      </c>
      <c r="B556" s="72" t="s">
        <v>100</v>
      </c>
      <c r="C556" s="81" t="s">
        <v>102</v>
      </c>
      <c r="D556" s="46" t="s">
        <v>40</v>
      </c>
      <c r="E556" s="73">
        <f>VLOOKUP(C556,BD!H:I,2,0)</f>
        <v>626</v>
      </c>
      <c r="F556" s="47" t="s">
        <v>97</v>
      </c>
      <c r="G556" s="47" t="s">
        <v>162</v>
      </c>
      <c r="H556" s="74">
        <v>8544000049</v>
      </c>
      <c r="I556" s="47" t="s">
        <v>36</v>
      </c>
      <c r="J556" s="47" t="s">
        <v>163</v>
      </c>
      <c r="K556" s="75">
        <v>6242874</v>
      </c>
      <c r="L556" s="47">
        <v>3208372368</v>
      </c>
      <c r="M556" s="47" t="s">
        <v>164</v>
      </c>
      <c r="N556" s="47" t="s">
        <v>165</v>
      </c>
      <c r="O556" s="47">
        <v>917</v>
      </c>
      <c r="P556" s="82" t="s">
        <v>353</v>
      </c>
      <c r="Q556" s="76" t="s">
        <v>166</v>
      </c>
      <c r="R556" s="77">
        <v>43525</v>
      </c>
      <c r="S556" s="77">
        <v>44620</v>
      </c>
      <c r="T556" s="73" t="s">
        <v>37</v>
      </c>
      <c r="U556" s="77">
        <v>44176</v>
      </c>
      <c r="V556" s="77">
        <v>44541</v>
      </c>
      <c r="W556" s="76" t="s">
        <v>37</v>
      </c>
      <c r="X556" s="76" t="s">
        <v>43</v>
      </c>
      <c r="Y556" s="47" t="s">
        <v>741</v>
      </c>
      <c r="Z556" s="73">
        <v>360900</v>
      </c>
    </row>
    <row r="557" spans="1:26" ht="36.75" customHeight="1" x14ac:dyDescent="0.3">
      <c r="A557" s="72" t="s">
        <v>99</v>
      </c>
      <c r="B557" s="72" t="s">
        <v>100</v>
      </c>
      <c r="C557" s="81" t="s">
        <v>102</v>
      </c>
      <c r="D557" s="46" t="s">
        <v>40</v>
      </c>
      <c r="E557" s="73">
        <f>VLOOKUP(C557,BD!H:I,2,0)</f>
        <v>626</v>
      </c>
      <c r="F557" s="47" t="s">
        <v>97</v>
      </c>
      <c r="G557" s="47" t="s">
        <v>162</v>
      </c>
      <c r="H557" s="74">
        <v>8544000049</v>
      </c>
      <c r="I557" s="47" t="s">
        <v>36</v>
      </c>
      <c r="J557" s="47" t="s">
        <v>163</v>
      </c>
      <c r="K557" s="75">
        <v>6242874</v>
      </c>
      <c r="L557" s="47">
        <v>3208372368</v>
      </c>
      <c r="M557" s="47" t="s">
        <v>164</v>
      </c>
      <c r="N557" s="47" t="s">
        <v>165</v>
      </c>
      <c r="O557" s="47">
        <v>950</v>
      </c>
      <c r="P557" s="82" t="s">
        <v>355</v>
      </c>
      <c r="Q557" s="76" t="s">
        <v>166</v>
      </c>
      <c r="R557" s="77">
        <v>43525</v>
      </c>
      <c r="S557" s="77">
        <v>44620</v>
      </c>
      <c r="T557" s="73" t="s">
        <v>37</v>
      </c>
      <c r="U557" s="77">
        <v>44176</v>
      </c>
      <c r="V557" s="77">
        <v>44541</v>
      </c>
      <c r="W557" s="76" t="s">
        <v>37</v>
      </c>
      <c r="X557" s="76" t="s">
        <v>43</v>
      </c>
      <c r="Y557" s="47" t="s">
        <v>741</v>
      </c>
      <c r="Z557" s="73">
        <v>360900</v>
      </c>
    </row>
    <row r="558" spans="1:26" ht="36.75" customHeight="1" x14ac:dyDescent="0.3">
      <c r="A558" s="72" t="s">
        <v>99</v>
      </c>
      <c r="B558" s="72" t="s">
        <v>100</v>
      </c>
      <c r="C558" s="81" t="s">
        <v>102</v>
      </c>
      <c r="D558" s="46" t="s">
        <v>40</v>
      </c>
      <c r="E558" s="73">
        <f>VLOOKUP(C558,BD!H:I,2,0)</f>
        <v>626</v>
      </c>
      <c r="F558" s="47" t="s">
        <v>935</v>
      </c>
      <c r="G558" s="47" t="s">
        <v>937</v>
      </c>
      <c r="H558" s="47" t="s">
        <v>936</v>
      </c>
      <c r="I558" s="47" t="s">
        <v>36</v>
      </c>
      <c r="J558" s="47" t="s">
        <v>938</v>
      </c>
      <c r="K558" s="47">
        <v>3138822507</v>
      </c>
      <c r="L558" s="47">
        <v>3138822507</v>
      </c>
      <c r="M558" s="47" t="s">
        <v>939</v>
      </c>
      <c r="N558" s="47" t="s">
        <v>165</v>
      </c>
      <c r="O558" s="47">
        <v>320</v>
      </c>
      <c r="P558" s="82" t="s">
        <v>227</v>
      </c>
      <c r="Q558" s="76" t="s">
        <v>940</v>
      </c>
      <c r="R558" s="77">
        <v>43959</v>
      </c>
      <c r="S558" s="83">
        <v>44323</v>
      </c>
      <c r="T558" s="73" t="s">
        <v>37</v>
      </c>
      <c r="U558" s="77">
        <v>44059</v>
      </c>
      <c r="V558" s="77">
        <v>44424</v>
      </c>
      <c r="W558" s="76" t="s">
        <v>37</v>
      </c>
      <c r="X558" s="76" t="s">
        <v>43</v>
      </c>
      <c r="Y558" s="47" t="s">
        <v>741</v>
      </c>
      <c r="Z558" s="73" t="s">
        <v>941</v>
      </c>
    </row>
    <row r="559" spans="1:26" ht="36.75" customHeight="1" x14ac:dyDescent="0.3">
      <c r="A559" s="72" t="s">
        <v>99</v>
      </c>
      <c r="B559" s="72" t="s">
        <v>100</v>
      </c>
      <c r="C559" s="81" t="s">
        <v>102</v>
      </c>
      <c r="D559" s="46" t="s">
        <v>40</v>
      </c>
      <c r="E559" s="73">
        <f>VLOOKUP(C559,BD!H:I,2,0)</f>
        <v>626</v>
      </c>
      <c r="F559" s="47" t="s">
        <v>935</v>
      </c>
      <c r="G559" s="47" t="s">
        <v>937</v>
      </c>
      <c r="H559" s="47" t="s">
        <v>936</v>
      </c>
      <c r="I559" s="47" t="s">
        <v>36</v>
      </c>
      <c r="J559" s="47" t="s">
        <v>938</v>
      </c>
      <c r="K559" s="47">
        <v>3138822507</v>
      </c>
      <c r="L559" s="47">
        <v>3138822507</v>
      </c>
      <c r="M559" s="47" t="s">
        <v>939</v>
      </c>
      <c r="N559" s="47" t="s">
        <v>165</v>
      </c>
      <c r="O559" s="47">
        <v>328</v>
      </c>
      <c r="P559" s="82" t="s">
        <v>142</v>
      </c>
      <c r="Q559" s="76" t="s">
        <v>940</v>
      </c>
      <c r="R559" s="77">
        <v>43959</v>
      </c>
      <c r="S559" s="83">
        <v>44323</v>
      </c>
      <c r="T559" s="73" t="s">
        <v>37</v>
      </c>
      <c r="U559" s="77">
        <v>44059</v>
      </c>
      <c r="V559" s="77">
        <v>44424</v>
      </c>
      <c r="W559" s="76" t="s">
        <v>37</v>
      </c>
      <c r="X559" s="76" t="s">
        <v>43</v>
      </c>
      <c r="Y559" s="47" t="s">
        <v>741</v>
      </c>
      <c r="Z559" s="73" t="s">
        <v>941</v>
      </c>
    </row>
    <row r="560" spans="1:26" ht="36.75" customHeight="1" x14ac:dyDescent="0.3">
      <c r="A560" s="72" t="s">
        <v>99</v>
      </c>
      <c r="B560" s="72" t="s">
        <v>100</v>
      </c>
      <c r="C560" s="81" t="s">
        <v>102</v>
      </c>
      <c r="D560" s="46" t="s">
        <v>40</v>
      </c>
      <c r="E560" s="73">
        <f>VLOOKUP(C560,BD!H:I,2,0)</f>
        <v>626</v>
      </c>
      <c r="F560" s="47" t="s">
        <v>935</v>
      </c>
      <c r="G560" s="47" t="s">
        <v>937</v>
      </c>
      <c r="H560" s="47" t="s">
        <v>936</v>
      </c>
      <c r="I560" s="47" t="s">
        <v>36</v>
      </c>
      <c r="J560" s="47" t="s">
        <v>942</v>
      </c>
      <c r="K560" s="47">
        <v>3138822507</v>
      </c>
      <c r="L560" s="47">
        <v>3138822507</v>
      </c>
      <c r="M560" s="47" t="s">
        <v>939</v>
      </c>
      <c r="N560" s="47" t="s">
        <v>165</v>
      </c>
      <c r="O560" s="47">
        <v>329</v>
      </c>
      <c r="P560" s="82" t="s">
        <v>143</v>
      </c>
      <c r="Q560" s="76" t="s">
        <v>940</v>
      </c>
      <c r="R560" s="77">
        <v>43959</v>
      </c>
      <c r="S560" s="83">
        <v>44323</v>
      </c>
      <c r="T560" s="73" t="s">
        <v>37</v>
      </c>
      <c r="U560" s="77">
        <v>44059</v>
      </c>
      <c r="V560" s="77">
        <v>44424</v>
      </c>
      <c r="W560" s="76" t="s">
        <v>37</v>
      </c>
      <c r="X560" s="76" t="s">
        <v>43</v>
      </c>
      <c r="Y560" s="47" t="s">
        <v>741</v>
      </c>
      <c r="Z560" s="73" t="s">
        <v>941</v>
      </c>
    </row>
    <row r="561" spans="1:29" ht="36.75" customHeight="1" x14ac:dyDescent="0.3">
      <c r="A561" s="72" t="s">
        <v>99</v>
      </c>
      <c r="B561" s="72" t="s">
        <v>100</v>
      </c>
      <c r="C561" s="81" t="s">
        <v>102</v>
      </c>
      <c r="D561" s="46" t="s">
        <v>40</v>
      </c>
      <c r="E561" s="73">
        <f>VLOOKUP(C561,BD!H:I,2,0)</f>
        <v>626</v>
      </c>
      <c r="F561" s="47" t="s">
        <v>935</v>
      </c>
      <c r="G561" s="47" t="s">
        <v>937</v>
      </c>
      <c r="H561" s="47" t="s">
        <v>936</v>
      </c>
      <c r="I561" s="47" t="s">
        <v>36</v>
      </c>
      <c r="J561" s="47" t="s">
        <v>942</v>
      </c>
      <c r="K561" s="47">
        <v>3138822507</v>
      </c>
      <c r="L561" s="47">
        <v>3138822507</v>
      </c>
      <c r="M561" s="47" t="s">
        <v>939</v>
      </c>
      <c r="N561" s="47" t="s">
        <v>165</v>
      </c>
      <c r="O561" s="47">
        <v>339</v>
      </c>
      <c r="P561" s="82" t="s">
        <v>467</v>
      </c>
      <c r="Q561" s="76" t="s">
        <v>940</v>
      </c>
      <c r="R561" s="77">
        <v>43959</v>
      </c>
      <c r="S561" s="83">
        <v>44323</v>
      </c>
      <c r="T561" s="73" t="s">
        <v>37</v>
      </c>
      <c r="U561" s="77">
        <v>44059</v>
      </c>
      <c r="V561" s="77">
        <v>44424</v>
      </c>
      <c r="W561" s="76" t="s">
        <v>37</v>
      </c>
      <c r="X561" s="76" t="s">
        <v>43</v>
      </c>
      <c r="Y561" s="47" t="s">
        <v>741</v>
      </c>
      <c r="Z561" s="73" t="s">
        <v>941</v>
      </c>
    </row>
    <row r="562" spans="1:29" ht="36.75" customHeight="1" x14ac:dyDescent="0.3">
      <c r="A562" s="72" t="s">
        <v>99</v>
      </c>
      <c r="B562" s="72" t="s">
        <v>100</v>
      </c>
      <c r="C562" s="81" t="s">
        <v>102</v>
      </c>
      <c r="D562" s="46" t="s">
        <v>40</v>
      </c>
      <c r="E562" s="73">
        <f>VLOOKUP(C562,BD!H:I,2,0)</f>
        <v>626</v>
      </c>
      <c r="F562" s="47" t="s">
        <v>935</v>
      </c>
      <c r="G562" s="47" t="s">
        <v>937</v>
      </c>
      <c r="H562" s="47" t="s">
        <v>936</v>
      </c>
      <c r="I562" s="47" t="s">
        <v>36</v>
      </c>
      <c r="J562" s="47" t="s">
        <v>942</v>
      </c>
      <c r="K562" s="47">
        <v>3138822507</v>
      </c>
      <c r="L562" s="47">
        <v>3138822507</v>
      </c>
      <c r="M562" s="47" t="s">
        <v>939</v>
      </c>
      <c r="N562" s="47" t="s">
        <v>165</v>
      </c>
      <c r="O562" s="47">
        <v>340</v>
      </c>
      <c r="P562" s="82" t="s">
        <v>468</v>
      </c>
      <c r="Q562" s="76" t="s">
        <v>940</v>
      </c>
      <c r="R562" s="77">
        <v>43959</v>
      </c>
      <c r="S562" s="83">
        <v>44323</v>
      </c>
      <c r="T562" s="73" t="s">
        <v>37</v>
      </c>
      <c r="U562" s="77">
        <v>44059</v>
      </c>
      <c r="V562" s="77">
        <v>44424</v>
      </c>
      <c r="W562" s="76" t="s">
        <v>37</v>
      </c>
      <c r="X562" s="76" t="s">
        <v>43</v>
      </c>
      <c r="Y562" s="47" t="s">
        <v>741</v>
      </c>
      <c r="Z562" s="73" t="s">
        <v>941</v>
      </c>
    </row>
    <row r="563" spans="1:29" ht="36.75" customHeight="1" x14ac:dyDescent="0.3">
      <c r="A563" s="72" t="s">
        <v>99</v>
      </c>
      <c r="B563" s="72" t="s">
        <v>100</v>
      </c>
      <c r="C563" s="81" t="s">
        <v>102</v>
      </c>
      <c r="D563" s="46" t="s">
        <v>40</v>
      </c>
      <c r="E563" s="73">
        <f>VLOOKUP(C563,BD!H:I,2,0)</f>
        <v>626</v>
      </c>
      <c r="F563" s="47" t="s">
        <v>935</v>
      </c>
      <c r="G563" s="47" t="s">
        <v>937</v>
      </c>
      <c r="H563" s="47" t="s">
        <v>936</v>
      </c>
      <c r="I563" s="47" t="s">
        <v>36</v>
      </c>
      <c r="J563" s="47" t="s">
        <v>942</v>
      </c>
      <c r="K563" s="47">
        <v>3138822507</v>
      </c>
      <c r="L563" s="47">
        <v>3138822507</v>
      </c>
      <c r="M563" s="47" t="s">
        <v>939</v>
      </c>
      <c r="N563" s="47" t="s">
        <v>165</v>
      </c>
      <c r="O563" s="47">
        <v>342</v>
      </c>
      <c r="P563" s="82" t="s">
        <v>514</v>
      </c>
      <c r="Q563" s="76" t="s">
        <v>940</v>
      </c>
      <c r="R563" s="77">
        <v>43959</v>
      </c>
      <c r="S563" s="83">
        <v>44323</v>
      </c>
      <c r="T563" s="73" t="s">
        <v>37</v>
      </c>
      <c r="U563" s="77">
        <v>44059</v>
      </c>
      <c r="V563" s="77">
        <v>44424</v>
      </c>
      <c r="W563" s="76" t="s">
        <v>37</v>
      </c>
      <c r="X563" s="76" t="s">
        <v>43</v>
      </c>
      <c r="Y563" s="47" t="s">
        <v>741</v>
      </c>
      <c r="Z563" s="73" t="s">
        <v>941</v>
      </c>
    </row>
    <row r="564" spans="1:29" ht="36.75" customHeight="1" x14ac:dyDescent="0.3">
      <c r="A564" s="72" t="s">
        <v>99</v>
      </c>
      <c r="B564" s="72" t="s">
        <v>100</v>
      </c>
      <c r="C564" s="81" t="s">
        <v>102</v>
      </c>
      <c r="D564" s="46" t="s">
        <v>40</v>
      </c>
      <c r="E564" s="73">
        <f>VLOOKUP(C564,BD!H:I,2,0)</f>
        <v>626</v>
      </c>
      <c r="F564" s="47" t="s">
        <v>935</v>
      </c>
      <c r="G564" s="47" t="s">
        <v>937</v>
      </c>
      <c r="H564" s="47" t="s">
        <v>936</v>
      </c>
      <c r="I564" s="47" t="s">
        <v>36</v>
      </c>
      <c r="J564" s="47" t="s">
        <v>942</v>
      </c>
      <c r="K564" s="47">
        <v>3138822507</v>
      </c>
      <c r="L564" s="47">
        <v>3138822507</v>
      </c>
      <c r="M564" s="47" t="s">
        <v>939</v>
      </c>
      <c r="N564" s="47" t="s">
        <v>165</v>
      </c>
      <c r="O564" s="47">
        <v>344</v>
      </c>
      <c r="P564" s="82" t="s">
        <v>359</v>
      </c>
      <c r="Q564" s="76" t="s">
        <v>940</v>
      </c>
      <c r="R564" s="77">
        <v>43959</v>
      </c>
      <c r="S564" s="83">
        <v>44323</v>
      </c>
      <c r="T564" s="73" t="s">
        <v>37</v>
      </c>
      <c r="U564" s="77">
        <v>44059</v>
      </c>
      <c r="V564" s="77">
        <v>44424</v>
      </c>
      <c r="W564" s="76" t="s">
        <v>37</v>
      </c>
      <c r="X564" s="76" t="s">
        <v>43</v>
      </c>
      <c r="Y564" s="47" t="s">
        <v>741</v>
      </c>
      <c r="Z564" s="73" t="s">
        <v>941</v>
      </c>
    </row>
    <row r="565" spans="1:29" ht="36.75" customHeight="1" x14ac:dyDescent="0.3">
      <c r="A565" s="72" t="s">
        <v>99</v>
      </c>
      <c r="B565" s="72" t="s">
        <v>100</v>
      </c>
      <c r="C565" s="81" t="s">
        <v>102</v>
      </c>
      <c r="D565" s="46" t="s">
        <v>40</v>
      </c>
      <c r="E565" s="73">
        <f>VLOOKUP(C565,BD!H:I,2,0)</f>
        <v>626</v>
      </c>
      <c r="F565" s="47" t="s">
        <v>935</v>
      </c>
      <c r="G565" s="47" t="s">
        <v>937</v>
      </c>
      <c r="H565" s="47" t="s">
        <v>936</v>
      </c>
      <c r="I565" s="47" t="s">
        <v>36</v>
      </c>
      <c r="J565" s="47" t="s">
        <v>942</v>
      </c>
      <c r="K565" s="47">
        <v>3138822507</v>
      </c>
      <c r="L565" s="47">
        <v>3138822507</v>
      </c>
      <c r="M565" s="47" t="s">
        <v>939</v>
      </c>
      <c r="N565" s="47" t="s">
        <v>165</v>
      </c>
      <c r="O565" s="47">
        <v>728</v>
      </c>
      <c r="P565" s="82" t="s">
        <v>168</v>
      </c>
      <c r="Q565" s="76" t="s">
        <v>940</v>
      </c>
      <c r="R565" s="77">
        <v>43959</v>
      </c>
      <c r="S565" s="83">
        <v>44323</v>
      </c>
      <c r="T565" s="73" t="s">
        <v>37</v>
      </c>
      <c r="U565" s="77">
        <v>44059</v>
      </c>
      <c r="V565" s="77">
        <v>44424</v>
      </c>
      <c r="W565" s="76" t="s">
        <v>37</v>
      </c>
      <c r="X565" s="76" t="s">
        <v>43</v>
      </c>
      <c r="Y565" s="47" t="s">
        <v>741</v>
      </c>
      <c r="Z565" s="73" t="s">
        <v>941</v>
      </c>
    </row>
    <row r="566" spans="1:29" ht="36.75" customHeight="1" x14ac:dyDescent="0.3">
      <c r="A566" s="72" t="s">
        <v>99</v>
      </c>
      <c r="B566" s="72" t="s">
        <v>100</v>
      </c>
      <c r="C566" s="81" t="s">
        <v>102</v>
      </c>
      <c r="D566" s="46" t="s">
        <v>40</v>
      </c>
      <c r="E566" s="73">
        <f>VLOOKUP(C566,BD!H:I,2,0)</f>
        <v>626</v>
      </c>
      <c r="F566" s="47" t="s">
        <v>935</v>
      </c>
      <c r="G566" s="47" t="s">
        <v>937</v>
      </c>
      <c r="H566" s="47" t="s">
        <v>936</v>
      </c>
      <c r="I566" s="47" t="s">
        <v>36</v>
      </c>
      <c r="J566" s="47" t="s">
        <v>942</v>
      </c>
      <c r="K566" s="47">
        <v>3138822507</v>
      </c>
      <c r="L566" s="47">
        <v>3138822507</v>
      </c>
      <c r="M566" s="47" t="s">
        <v>939</v>
      </c>
      <c r="N566" s="47" t="s">
        <v>165</v>
      </c>
      <c r="O566" s="47">
        <v>739</v>
      </c>
      <c r="P566" s="82" t="s">
        <v>171</v>
      </c>
      <c r="Q566" s="76" t="s">
        <v>940</v>
      </c>
      <c r="R566" s="77">
        <v>43959</v>
      </c>
      <c r="S566" s="83">
        <v>44323</v>
      </c>
      <c r="T566" s="73" t="s">
        <v>37</v>
      </c>
      <c r="U566" s="77">
        <v>44059</v>
      </c>
      <c r="V566" s="77">
        <v>44424</v>
      </c>
      <c r="W566" s="76" t="s">
        <v>37</v>
      </c>
      <c r="X566" s="76" t="s">
        <v>43</v>
      </c>
      <c r="Y566" s="47" t="s">
        <v>741</v>
      </c>
      <c r="Z566" s="73" t="s">
        <v>941</v>
      </c>
    </row>
    <row r="567" spans="1:29" ht="36.75" customHeight="1" x14ac:dyDescent="0.3">
      <c r="A567" s="72" t="s">
        <v>99</v>
      </c>
      <c r="B567" s="72" t="s">
        <v>100</v>
      </c>
      <c r="C567" s="81" t="s">
        <v>102</v>
      </c>
      <c r="D567" s="46" t="s">
        <v>40</v>
      </c>
      <c r="E567" s="73">
        <f>VLOOKUP(C567,BD!H:I,2,0)</f>
        <v>626</v>
      </c>
      <c r="F567" s="47" t="s">
        <v>935</v>
      </c>
      <c r="G567" s="47" t="s">
        <v>937</v>
      </c>
      <c r="H567" s="47" t="s">
        <v>936</v>
      </c>
      <c r="I567" s="47" t="s">
        <v>36</v>
      </c>
      <c r="J567" s="47" t="s">
        <v>942</v>
      </c>
      <c r="K567" s="47">
        <v>3138822507</v>
      </c>
      <c r="L567" s="47">
        <v>3138822507</v>
      </c>
      <c r="M567" s="47" t="s">
        <v>939</v>
      </c>
      <c r="N567" s="47" t="s">
        <v>165</v>
      </c>
      <c r="O567" s="47">
        <v>740</v>
      </c>
      <c r="P567" s="82" t="s">
        <v>360</v>
      </c>
      <c r="Q567" s="76" t="s">
        <v>940</v>
      </c>
      <c r="R567" s="77">
        <v>43959</v>
      </c>
      <c r="S567" s="83">
        <v>44323</v>
      </c>
      <c r="T567" s="73" t="s">
        <v>37</v>
      </c>
      <c r="U567" s="77">
        <v>44059</v>
      </c>
      <c r="V567" s="77">
        <v>44424</v>
      </c>
      <c r="W567" s="76" t="s">
        <v>37</v>
      </c>
      <c r="X567" s="76" t="s">
        <v>43</v>
      </c>
      <c r="Y567" s="47" t="s">
        <v>741</v>
      </c>
      <c r="Z567" s="73" t="s">
        <v>941</v>
      </c>
    </row>
    <row r="568" spans="1:29" ht="36.75" customHeight="1" x14ac:dyDescent="0.3">
      <c r="A568" s="72" t="s">
        <v>99</v>
      </c>
      <c r="B568" s="72" t="s">
        <v>100</v>
      </c>
      <c r="C568" s="81" t="s">
        <v>103</v>
      </c>
      <c r="D568" s="46" t="s">
        <v>40</v>
      </c>
      <c r="E568" s="73">
        <f>VLOOKUP(C568,BD!H:I,2,0)</f>
        <v>987</v>
      </c>
      <c r="F568" s="47" t="s">
        <v>781</v>
      </c>
      <c r="G568" s="47" t="s">
        <v>782</v>
      </c>
      <c r="H568" s="80" t="s">
        <v>802</v>
      </c>
      <c r="I568" s="47" t="s">
        <v>41</v>
      </c>
      <c r="J568" s="47" t="s">
        <v>783</v>
      </c>
      <c r="K568" s="75"/>
      <c r="L568" s="47">
        <v>3102151833</v>
      </c>
      <c r="M568" s="47" t="s">
        <v>804</v>
      </c>
      <c r="N568" s="47" t="s">
        <v>198</v>
      </c>
      <c r="O568" s="47">
        <v>710</v>
      </c>
      <c r="P568" s="47" t="s">
        <v>157</v>
      </c>
      <c r="Q568" s="76" t="s">
        <v>784</v>
      </c>
      <c r="R568" s="77">
        <v>43525</v>
      </c>
      <c r="S568" s="77">
        <v>44620</v>
      </c>
      <c r="T568" s="73" t="s">
        <v>37</v>
      </c>
      <c r="U568" s="77">
        <v>44058</v>
      </c>
      <c r="V568" s="77">
        <v>44423</v>
      </c>
      <c r="W568" s="76" t="s">
        <v>37</v>
      </c>
      <c r="X568" s="76" t="s">
        <v>43</v>
      </c>
      <c r="Y568" s="47" t="s">
        <v>741</v>
      </c>
      <c r="Z568" s="73" t="s">
        <v>889</v>
      </c>
    </row>
    <row r="569" spans="1:29" ht="36.75" customHeight="1" x14ac:dyDescent="0.3">
      <c r="A569" s="72" t="s">
        <v>99</v>
      </c>
      <c r="B569" s="72" t="s">
        <v>100</v>
      </c>
      <c r="C569" s="72" t="s">
        <v>679</v>
      </c>
      <c r="D569" s="45" t="s">
        <v>35</v>
      </c>
      <c r="E569" s="73">
        <f>VLOOKUP(C569,BD!H:I,2,0)</f>
        <v>208</v>
      </c>
      <c r="F569" s="106" t="s">
        <v>969</v>
      </c>
      <c r="G569" s="47" t="s">
        <v>979</v>
      </c>
      <c r="H569" s="47">
        <v>8525002825</v>
      </c>
      <c r="I569" s="47" t="s">
        <v>36</v>
      </c>
      <c r="J569" s="47" t="s">
        <v>981</v>
      </c>
      <c r="K569" s="47">
        <v>986373132</v>
      </c>
      <c r="L569" s="47">
        <v>3219234478</v>
      </c>
      <c r="M569" s="47" t="s">
        <v>980</v>
      </c>
      <c r="N569" s="47" t="s">
        <v>118</v>
      </c>
      <c r="O569" s="47">
        <v>328</v>
      </c>
      <c r="P569" s="103" t="s">
        <v>142</v>
      </c>
      <c r="Q569" s="76" t="s">
        <v>972</v>
      </c>
      <c r="R569" s="77">
        <v>44012</v>
      </c>
      <c r="S569" s="77">
        <v>44378</v>
      </c>
      <c r="T569" s="85" t="s">
        <v>37</v>
      </c>
      <c r="U569" s="77">
        <v>44206</v>
      </c>
      <c r="V569" s="77">
        <v>44570</v>
      </c>
      <c r="W569" s="85" t="s">
        <v>37</v>
      </c>
      <c r="X569" s="77" t="s">
        <v>43</v>
      </c>
      <c r="Y569" s="77" t="s">
        <v>741</v>
      </c>
      <c r="Z569" s="77" t="s">
        <v>978</v>
      </c>
      <c r="AA569" s="68"/>
      <c r="AB569" s="68"/>
      <c r="AC569" s="68"/>
    </row>
    <row r="570" spans="1:29" ht="36.75" customHeight="1" x14ac:dyDescent="0.3">
      <c r="A570" s="72" t="s">
        <v>99</v>
      </c>
      <c r="B570" s="72" t="s">
        <v>100</v>
      </c>
      <c r="C570" s="72" t="s">
        <v>679</v>
      </c>
      <c r="D570" s="45" t="s">
        <v>35</v>
      </c>
      <c r="E570" s="73">
        <f>VLOOKUP(C570,BD!H:I,2,0)</f>
        <v>208</v>
      </c>
      <c r="F570" s="106" t="s">
        <v>969</v>
      </c>
      <c r="G570" s="47" t="s">
        <v>979</v>
      </c>
      <c r="H570" s="47">
        <v>8525002825</v>
      </c>
      <c r="I570" s="47" t="s">
        <v>36</v>
      </c>
      <c r="J570" s="47" t="s">
        <v>981</v>
      </c>
      <c r="K570" s="47">
        <v>986373132</v>
      </c>
      <c r="L570" s="47">
        <v>3219234478</v>
      </c>
      <c r="M570" s="47" t="s">
        <v>980</v>
      </c>
      <c r="N570" s="47" t="s">
        <v>118</v>
      </c>
      <c r="O570" s="47">
        <v>334</v>
      </c>
      <c r="P570" s="103" t="s">
        <v>343</v>
      </c>
      <c r="Q570" s="76" t="s">
        <v>972</v>
      </c>
      <c r="R570" s="77">
        <v>44012</v>
      </c>
      <c r="S570" s="77">
        <v>44378</v>
      </c>
      <c r="T570" s="85" t="s">
        <v>37</v>
      </c>
      <c r="U570" s="77">
        <v>44206</v>
      </c>
      <c r="V570" s="77">
        <v>44570</v>
      </c>
      <c r="W570" s="85" t="s">
        <v>37</v>
      </c>
      <c r="X570" s="77" t="s">
        <v>43</v>
      </c>
      <c r="Y570" s="77" t="s">
        <v>741</v>
      </c>
      <c r="Z570" s="77" t="s">
        <v>978</v>
      </c>
      <c r="AA570" s="68"/>
      <c r="AB570" s="68"/>
      <c r="AC570" s="68"/>
    </row>
    <row r="571" spans="1:29" ht="36.75" customHeight="1" x14ac:dyDescent="0.3">
      <c r="A571" s="72" t="s">
        <v>99</v>
      </c>
      <c r="B571" s="72" t="s">
        <v>100</v>
      </c>
      <c r="C571" s="72" t="s">
        <v>679</v>
      </c>
      <c r="D571" s="45" t="s">
        <v>35</v>
      </c>
      <c r="E571" s="73">
        <f>VLOOKUP(C571,BD!H:I,2,0)</f>
        <v>208</v>
      </c>
      <c r="F571" s="106" t="s">
        <v>969</v>
      </c>
      <c r="G571" s="47" t="s">
        <v>979</v>
      </c>
      <c r="H571" s="47">
        <v>8525002825</v>
      </c>
      <c r="I571" s="47" t="s">
        <v>36</v>
      </c>
      <c r="J571" s="47" t="s">
        <v>981</v>
      </c>
      <c r="K571" s="47">
        <v>986373132</v>
      </c>
      <c r="L571" s="47">
        <v>3219234478</v>
      </c>
      <c r="M571" s="47" t="s">
        <v>980</v>
      </c>
      <c r="N571" s="47" t="s">
        <v>118</v>
      </c>
      <c r="O571" s="47">
        <v>741</v>
      </c>
      <c r="P571" s="103" t="s">
        <v>344</v>
      </c>
      <c r="Q571" s="76" t="s">
        <v>972</v>
      </c>
      <c r="R571" s="77">
        <v>44012</v>
      </c>
      <c r="S571" s="77">
        <v>44378</v>
      </c>
      <c r="T571" s="85" t="s">
        <v>37</v>
      </c>
      <c r="U571" s="77">
        <v>44206</v>
      </c>
      <c r="V571" s="77">
        <v>44570</v>
      </c>
      <c r="W571" s="85" t="s">
        <v>37</v>
      </c>
      <c r="X571" s="77" t="s">
        <v>43</v>
      </c>
      <c r="Y571" s="77" t="s">
        <v>741</v>
      </c>
      <c r="Z571" s="77" t="s">
        <v>978</v>
      </c>
      <c r="AA571" s="68"/>
      <c r="AB571" s="68"/>
      <c r="AC571" s="68"/>
    </row>
    <row r="572" spans="1:29" ht="36.75" customHeight="1" x14ac:dyDescent="0.3">
      <c r="A572" s="72" t="s">
        <v>99</v>
      </c>
      <c r="B572" s="72" t="s">
        <v>100</v>
      </c>
      <c r="C572" s="72" t="s">
        <v>679</v>
      </c>
      <c r="D572" s="45" t="s">
        <v>35</v>
      </c>
      <c r="E572" s="73">
        <f>VLOOKUP(C572,BD!H:I,2,0)</f>
        <v>208</v>
      </c>
      <c r="F572" s="106" t="s">
        <v>969</v>
      </c>
      <c r="G572" s="47" t="s">
        <v>979</v>
      </c>
      <c r="H572" s="47">
        <v>8525002825</v>
      </c>
      <c r="I572" s="47" t="s">
        <v>36</v>
      </c>
      <c r="J572" s="47" t="s">
        <v>981</v>
      </c>
      <c r="K572" s="47">
        <v>986373132</v>
      </c>
      <c r="L572" s="47">
        <v>3219234478</v>
      </c>
      <c r="M572" s="47" t="s">
        <v>980</v>
      </c>
      <c r="N572" s="47" t="s">
        <v>118</v>
      </c>
      <c r="O572" s="47">
        <v>909</v>
      </c>
      <c r="P572" s="103" t="s">
        <v>345</v>
      </c>
      <c r="Q572" s="76" t="s">
        <v>972</v>
      </c>
      <c r="R572" s="77">
        <v>44012</v>
      </c>
      <c r="S572" s="77">
        <v>44378</v>
      </c>
      <c r="T572" s="85" t="s">
        <v>37</v>
      </c>
      <c r="U572" s="77">
        <v>44206</v>
      </c>
      <c r="V572" s="77">
        <v>44570</v>
      </c>
      <c r="W572" s="85" t="s">
        <v>37</v>
      </c>
      <c r="X572" s="77" t="s">
        <v>43</v>
      </c>
      <c r="Y572" s="77" t="s">
        <v>741</v>
      </c>
      <c r="Z572" s="77" t="s">
        <v>978</v>
      </c>
      <c r="AA572" s="68"/>
      <c r="AB572" s="68"/>
      <c r="AC572" s="68"/>
    </row>
    <row r="573" spans="1:29" ht="36.75" customHeight="1" x14ac:dyDescent="0.3">
      <c r="A573" s="72" t="s">
        <v>99</v>
      </c>
      <c r="B573" s="72" t="s">
        <v>100</v>
      </c>
      <c r="C573" s="72" t="s">
        <v>679</v>
      </c>
      <c r="D573" s="45" t="s">
        <v>35</v>
      </c>
      <c r="E573" s="73">
        <f>VLOOKUP(C573,BD!H:I,2,0)</f>
        <v>208</v>
      </c>
      <c r="F573" s="106" t="s">
        <v>969</v>
      </c>
      <c r="G573" s="47" t="s">
        <v>979</v>
      </c>
      <c r="H573" s="47">
        <v>8525002825</v>
      </c>
      <c r="I573" s="47" t="s">
        <v>36</v>
      </c>
      <c r="J573" s="47" t="s">
        <v>981</v>
      </c>
      <c r="K573" s="47">
        <v>986373132</v>
      </c>
      <c r="L573" s="47">
        <v>3219234478</v>
      </c>
      <c r="M573" s="47" t="s">
        <v>980</v>
      </c>
      <c r="N573" s="47" t="s">
        <v>118</v>
      </c>
      <c r="O573" s="47">
        <v>910</v>
      </c>
      <c r="P573" s="103" t="s">
        <v>346</v>
      </c>
      <c r="Q573" s="76" t="s">
        <v>972</v>
      </c>
      <c r="R573" s="77">
        <v>44012</v>
      </c>
      <c r="S573" s="77">
        <v>44378</v>
      </c>
      <c r="T573" s="85" t="s">
        <v>37</v>
      </c>
      <c r="U573" s="77">
        <v>44206</v>
      </c>
      <c r="V573" s="77">
        <v>44570</v>
      </c>
      <c r="W573" s="85" t="s">
        <v>37</v>
      </c>
      <c r="X573" s="77" t="s">
        <v>43</v>
      </c>
      <c r="Y573" s="77" t="s">
        <v>741</v>
      </c>
      <c r="Z573" s="77" t="s">
        <v>978</v>
      </c>
      <c r="AA573" s="68"/>
      <c r="AB573" s="68"/>
      <c r="AC573" s="68"/>
    </row>
    <row r="574" spans="1:29" ht="36.75" customHeight="1" x14ac:dyDescent="0.3">
      <c r="A574" s="72" t="s">
        <v>99</v>
      </c>
      <c r="B574" s="72" t="s">
        <v>100</v>
      </c>
      <c r="C574" s="72" t="s">
        <v>679</v>
      </c>
      <c r="D574" s="45" t="s">
        <v>35</v>
      </c>
      <c r="E574" s="73">
        <f>VLOOKUP(C574,BD!H:I,2,0)</f>
        <v>208</v>
      </c>
      <c r="F574" s="106" t="s">
        <v>969</v>
      </c>
      <c r="G574" s="47" t="s">
        <v>979</v>
      </c>
      <c r="H574" s="47">
        <v>8525002825</v>
      </c>
      <c r="I574" s="47" t="s">
        <v>36</v>
      </c>
      <c r="J574" s="47" t="s">
        <v>981</v>
      </c>
      <c r="K574" s="47">
        <v>986373132</v>
      </c>
      <c r="L574" s="47">
        <v>3219234478</v>
      </c>
      <c r="M574" s="47" t="s">
        <v>980</v>
      </c>
      <c r="N574" s="47" t="s">
        <v>118</v>
      </c>
      <c r="O574" s="47">
        <v>911</v>
      </c>
      <c r="P574" s="103" t="s">
        <v>347</v>
      </c>
      <c r="Q574" s="76" t="s">
        <v>972</v>
      </c>
      <c r="R574" s="77">
        <v>44012</v>
      </c>
      <c r="S574" s="77">
        <v>44378</v>
      </c>
      <c r="T574" s="85" t="s">
        <v>37</v>
      </c>
      <c r="U574" s="77">
        <v>44206</v>
      </c>
      <c r="V574" s="77">
        <v>44570</v>
      </c>
      <c r="W574" s="85" t="s">
        <v>37</v>
      </c>
      <c r="X574" s="77" t="s">
        <v>43</v>
      </c>
      <c r="Y574" s="77" t="s">
        <v>741</v>
      </c>
      <c r="Z574" s="77" t="s">
        <v>978</v>
      </c>
      <c r="AA574" s="68"/>
      <c r="AB574" s="68"/>
      <c r="AC574" s="68"/>
    </row>
    <row r="575" spans="1:29" ht="36.75" customHeight="1" x14ac:dyDescent="0.3">
      <c r="A575" s="72" t="s">
        <v>99</v>
      </c>
      <c r="B575" s="72" t="s">
        <v>100</v>
      </c>
      <c r="C575" s="72" t="s">
        <v>679</v>
      </c>
      <c r="D575" s="45" t="s">
        <v>35</v>
      </c>
      <c r="E575" s="73">
        <f>VLOOKUP(C575,BD!H:I,2,0)</f>
        <v>208</v>
      </c>
      <c r="F575" s="106" t="s">
        <v>969</v>
      </c>
      <c r="G575" s="47" t="s">
        <v>979</v>
      </c>
      <c r="H575" s="47">
        <v>8525002825</v>
      </c>
      <c r="I575" s="47" t="s">
        <v>36</v>
      </c>
      <c r="J575" s="47" t="s">
        <v>981</v>
      </c>
      <c r="K575" s="47">
        <v>986373132</v>
      </c>
      <c r="L575" s="47">
        <v>3219234478</v>
      </c>
      <c r="M575" s="47" t="s">
        <v>980</v>
      </c>
      <c r="N575" s="47" t="s">
        <v>118</v>
      </c>
      <c r="O575" s="47">
        <v>912</v>
      </c>
      <c r="P575" s="103" t="s">
        <v>348</v>
      </c>
      <c r="Q575" s="76" t="s">
        <v>972</v>
      </c>
      <c r="R575" s="77">
        <v>44012</v>
      </c>
      <c r="S575" s="77">
        <v>44378</v>
      </c>
      <c r="T575" s="85" t="s">
        <v>37</v>
      </c>
      <c r="U575" s="77">
        <v>44206</v>
      </c>
      <c r="V575" s="77">
        <v>44570</v>
      </c>
      <c r="W575" s="85" t="s">
        <v>37</v>
      </c>
      <c r="X575" s="77" t="s">
        <v>43</v>
      </c>
      <c r="Y575" s="77" t="s">
        <v>741</v>
      </c>
      <c r="Z575" s="77" t="s">
        <v>978</v>
      </c>
      <c r="AA575" s="68"/>
      <c r="AB575" s="68"/>
      <c r="AC575" s="68"/>
    </row>
    <row r="576" spans="1:29" ht="36.75" customHeight="1" x14ac:dyDescent="0.3">
      <c r="A576" s="72" t="s">
        <v>99</v>
      </c>
      <c r="B576" s="72" t="s">
        <v>100</v>
      </c>
      <c r="C576" s="72" t="s">
        <v>679</v>
      </c>
      <c r="D576" s="45" t="s">
        <v>35</v>
      </c>
      <c r="E576" s="73">
        <f>VLOOKUP(C576,BD!H:I,2,0)</f>
        <v>208</v>
      </c>
      <c r="F576" s="106" t="s">
        <v>969</v>
      </c>
      <c r="G576" s="47" t="s">
        <v>979</v>
      </c>
      <c r="H576" s="47">
        <v>8525002825</v>
      </c>
      <c r="I576" s="47" t="s">
        <v>36</v>
      </c>
      <c r="J576" s="47" t="s">
        <v>981</v>
      </c>
      <c r="K576" s="47">
        <v>986373132</v>
      </c>
      <c r="L576" s="47">
        <v>3219234478</v>
      </c>
      <c r="M576" s="47" t="s">
        <v>980</v>
      </c>
      <c r="N576" s="47" t="s">
        <v>118</v>
      </c>
      <c r="O576" s="47">
        <v>914</v>
      </c>
      <c r="P576" s="103" t="s">
        <v>350</v>
      </c>
      <c r="Q576" s="76" t="s">
        <v>972</v>
      </c>
      <c r="R576" s="77">
        <v>44012</v>
      </c>
      <c r="S576" s="77">
        <v>44378</v>
      </c>
      <c r="T576" s="85" t="s">
        <v>37</v>
      </c>
      <c r="U576" s="77">
        <v>44206</v>
      </c>
      <c r="V576" s="77">
        <v>44570</v>
      </c>
      <c r="W576" s="85" t="s">
        <v>37</v>
      </c>
      <c r="X576" s="77" t="s">
        <v>43</v>
      </c>
      <c r="Y576" s="77" t="s">
        <v>741</v>
      </c>
      <c r="Z576" s="77" t="s">
        <v>978</v>
      </c>
      <c r="AA576" s="68"/>
      <c r="AB576" s="68"/>
      <c r="AC576" s="68"/>
    </row>
    <row r="577" spans="1:29" ht="36.75" customHeight="1" x14ac:dyDescent="0.3">
      <c r="A577" s="72" t="s">
        <v>99</v>
      </c>
      <c r="B577" s="72" t="s">
        <v>100</v>
      </c>
      <c r="C577" s="72" t="s">
        <v>679</v>
      </c>
      <c r="D577" s="45" t="s">
        <v>35</v>
      </c>
      <c r="E577" s="73">
        <f>VLOOKUP(C577,BD!H:I,2,0)</f>
        <v>208</v>
      </c>
      <c r="F577" s="106" t="s">
        <v>969</v>
      </c>
      <c r="G577" s="47" t="s">
        <v>979</v>
      </c>
      <c r="H577" s="47">
        <v>8525002825</v>
      </c>
      <c r="I577" s="47" t="s">
        <v>36</v>
      </c>
      <c r="J577" s="47" t="s">
        <v>981</v>
      </c>
      <c r="K577" s="47">
        <v>986373132</v>
      </c>
      <c r="L577" s="47">
        <v>3219234478</v>
      </c>
      <c r="M577" s="47" t="s">
        <v>980</v>
      </c>
      <c r="N577" s="47" t="s">
        <v>118</v>
      </c>
      <c r="O577" s="47">
        <v>915</v>
      </c>
      <c r="P577" s="103" t="s">
        <v>351</v>
      </c>
      <c r="Q577" s="76" t="s">
        <v>972</v>
      </c>
      <c r="R577" s="77">
        <v>44012</v>
      </c>
      <c r="S577" s="77">
        <v>44378</v>
      </c>
      <c r="T577" s="85" t="s">
        <v>37</v>
      </c>
      <c r="U577" s="77">
        <v>44206</v>
      </c>
      <c r="V577" s="77">
        <v>44570</v>
      </c>
      <c r="W577" s="85" t="s">
        <v>37</v>
      </c>
      <c r="X577" s="77" t="s">
        <v>43</v>
      </c>
      <c r="Y577" s="77" t="s">
        <v>741</v>
      </c>
      <c r="Z577" s="77" t="s">
        <v>978</v>
      </c>
      <c r="AA577" s="68"/>
      <c r="AB577" s="68"/>
      <c r="AC577" s="68"/>
    </row>
    <row r="578" spans="1:29" ht="36.75" customHeight="1" x14ac:dyDescent="0.3">
      <c r="A578" s="72" t="s">
        <v>99</v>
      </c>
      <c r="B578" s="72" t="s">
        <v>100</v>
      </c>
      <c r="C578" s="72" t="s">
        <v>679</v>
      </c>
      <c r="D578" s="45" t="s">
        <v>35</v>
      </c>
      <c r="E578" s="73">
        <f>VLOOKUP(C578,BD!H:I,2,0)</f>
        <v>208</v>
      </c>
      <c r="F578" s="106" t="s">
        <v>969</v>
      </c>
      <c r="G578" s="47" t="s">
        <v>979</v>
      </c>
      <c r="H578" s="47">
        <v>8525002825</v>
      </c>
      <c r="I578" s="47" t="s">
        <v>36</v>
      </c>
      <c r="J578" s="47" t="s">
        <v>981</v>
      </c>
      <c r="K578" s="47">
        <v>986373132</v>
      </c>
      <c r="L578" s="47">
        <v>3219234478</v>
      </c>
      <c r="M578" s="47" t="s">
        <v>980</v>
      </c>
      <c r="N578" s="47" t="s">
        <v>118</v>
      </c>
      <c r="O578" s="47">
        <v>917</v>
      </c>
      <c r="P578" s="103" t="s">
        <v>353</v>
      </c>
      <c r="Q578" s="76" t="s">
        <v>972</v>
      </c>
      <c r="R578" s="77">
        <v>44012</v>
      </c>
      <c r="S578" s="77">
        <v>44378</v>
      </c>
      <c r="T578" s="85" t="s">
        <v>37</v>
      </c>
      <c r="U578" s="77">
        <v>44206</v>
      </c>
      <c r="V578" s="77">
        <v>44570</v>
      </c>
      <c r="W578" s="85" t="s">
        <v>37</v>
      </c>
      <c r="X578" s="77" t="s">
        <v>43</v>
      </c>
      <c r="Y578" s="77" t="s">
        <v>741</v>
      </c>
      <c r="Z578" s="77" t="s">
        <v>978</v>
      </c>
      <c r="AA578" s="68"/>
      <c r="AB578" s="68"/>
      <c r="AC578" s="68"/>
    </row>
    <row r="579" spans="1:29" ht="36.75" customHeight="1" x14ac:dyDescent="0.3">
      <c r="A579" s="72" t="s">
        <v>99</v>
      </c>
      <c r="B579" s="72" t="s">
        <v>100</v>
      </c>
      <c r="C579" s="72" t="s">
        <v>679</v>
      </c>
      <c r="D579" s="45" t="s">
        <v>35</v>
      </c>
      <c r="E579" s="73">
        <f>VLOOKUP(C579,BD!H:I,2,0)</f>
        <v>208</v>
      </c>
      <c r="F579" s="106" t="s">
        <v>969</v>
      </c>
      <c r="G579" s="47" t="s">
        <v>979</v>
      </c>
      <c r="H579" s="47">
        <v>8525002825</v>
      </c>
      <c r="I579" s="47" t="s">
        <v>36</v>
      </c>
      <c r="J579" s="47" t="s">
        <v>981</v>
      </c>
      <c r="K579" s="47">
        <v>986373132</v>
      </c>
      <c r="L579" s="47">
        <v>3219234478</v>
      </c>
      <c r="M579" s="47" t="s">
        <v>980</v>
      </c>
      <c r="N579" s="47" t="s">
        <v>118</v>
      </c>
      <c r="O579" s="47">
        <v>918</v>
      </c>
      <c r="P579" s="103" t="s">
        <v>354</v>
      </c>
      <c r="Q579" s="76" t="s">
        <v>972</v>
      </c>
      <c r="R579" s="77">
        <v>44012</v>
      </c>
      <c r="S579" s="77">
        <v>44378</v>
      </c>
      <c r="T579" s="85" t="s">
        <v>37</v>
      </c>
      <c r="U579" s="77">
        <v>44206</v>
      </c>
      <c r="V579" s="77">
        <v>44570</v>
      </c>
      <c r="W579" s="85" t="s">
        <v>37</v>
      </c>
      <c r="X579" s="77" t="s">
        <v>43</v>
      </c>
      <c r="Y579" s="77" t="s">
        <v>741</v>
      </c>
      <c r="Z579" s="77" t="s">
        <v>978</v>
      </c>
      <c r="AA579" s="68"/>
      <c r="AB579" s="68"/>
      <c r="AC579" s="68"/>
    </row>
    <row r="580" spans="1:29" ht="36.75" customHeight="1" x14ac:dyDescent="0.3">
      <c r="A580" s="72" t="s">
        <v>99</v>
      </c>
      <c r="B580" s="72" t="s">
        <v>100</v>
      </c>
      <c r="C580" s="72" t="s">
        <v>679</v>
      </c>
      <c r="D580" s="45" t="s">
        <v>35</v>
      </c>
      <c r="E580" s="73">
        <f>VLOOKUP(C580,BD!H:I,2,0)</f>
        <v>208</v>
      </c>
      <c r="F580" s="106" t="s">
        <v>969</v>
      </c>
      <c r="G580" s="47" t="s">
        <v>979</v>
      </c>
      <c r="H580" s="47">
        <v>8525002825</v>
      </c>
      <c r="I580" s="47" t="s">
        <v>36</v>
      </c>
      <c r="J580" s="47" t="s">
        <v>981</v>
      </c>
      <c r="K580" s="47">
        <v>986373132</v>
      </c>
      <c r="L580" s="47">
        <v>3219234478</v>
      </c>
      <c r="M580" s="47" t="s">
        <v>980</v>
      </c>
      <c r="N580" s="47" t="s">
        <v>118</v>
      </c>
      <c r="O580" s="47">
        <v>950</v>
      </c>
      <c r="P580" s="103" t="s">
        <v>355</v>
      </c>
      <c r="Q580" s="76" t="s">
        <v>972</v>
      </c>
      <c r="R580" s="77">
        <v>44012</v>
      </c>
      <c r="S580" s="77">
        <v>44378</v>
      </c>
      <c r="T580" s="85" t="s">
        <v>37</v>
      </c>
      <c r="U580" s="77">
        <v>44206</v>
      </c>
      <c r="V580" s="77">
        <v>44570</v>
      </c>
      <c r="W580" s="85" t="s">
        <v>37</v>
      </c>
      <c r="X580" s="77" t="s">
        <v>43</v>
      </c>
      <c r="Y580" s="77" t="s">
        <v>741</v>
      </c>
      <c r="Z580" s="77" t="s">
        <v>978</v>
      </c>
      <c r="AA580" s="68"/>
      <c r="AB580" s="68"/>
      <c r="AC580" s="68"/>
    </row>
    <row r="581" spans="1:29" ht="36.75" customHeight="1" x14ac:dyDescent="0.3">
      <c r="A581" s="72" t="s">
        <v>99</v>
      </c>
      <c r="B581" s="72" t="s">
        <v>100</v>
      </c>
      <c r="C581" s="72" t="s">
        <v>104</v>
      </c>
      <c r="D581" s="46" t="s">
        <v>40</v>
      </c>
      <c r="E581" s="73">
        <f>VLOOKUP(C581,BD!H:I,2,0)</f>
        <v>529</v>
      </c>
      <c r="F581" s="47" t="s">
        <v>68</v>
      </c>
      <c r="G581" s="47" t="s">
        <v>396</v>
      </c>
      <c r="H581" s="80" t="s">
        <v>399</v>
      </c>
      <c r="I581" s="47" t="s">
        <v>41</v>
      </c>
      <c r="J581" s="47" t="s">
        <v>404</v>
      </c>
      <c r="K581" s="75"/>
      <c r="L581" s="47">
        <v>3112400023</v>
      </c>
      <c r="M581" s="47" t="s">
        <v>172</v>
      </c>
      <c r="N581" s="47" t="s">
        <v>173</v>
      </c>
      <c r="O581" s="47">
        <v>712</v>
      </c>
      <c r="P581" s="82" t="s">
        <v>342</v>
      </c>
      <c r="Q581" s="76" t="s">
        <v>655</v>
      </c>
      <c r="R581" s="77">
        <v>43600</v>
      </c>
      <c r="S581" s="77">
        <v>44330</v>
      </c>
      <c r="T581" s="73" t="s">
        <v>37</v>
      </c>
      <c r="U581" s="77">
        <v>44253</v>
      </c>
      <c r="V581" s="77">
        <v>44618</v>
      </c>
      <c r="W581" s="76" t="s">
        <v>37</v>
      </c>
      <c r="X581" s="76" t="s">
        <v>43</v>
      </c>
      <c r="Y581" s="47" t="s">
        <v>741</v>
      </c>
      <c r="Z581" s="73" t="s">
        <v>844</v>
      </c>
    </row>
    <row r="582" spans="1:29" ht="36.75" customHeight="1" x14ac:dyDescent="0.3">
      <c r="A582" s="72" t="s">
        <v>99</v>
      </c>
      <c r="B582" s="72" t="s">
        <v>100</v>
      </c>
      <c r="C582" s="72" t="s">
        <v>101</v>
      </c>
      <c r="D582" s="45" t="s">
        <v>35</v>
      </c>
      <c r="E582" s="73">
        <f>VLOOKUP(C582,BD!H:I,2,0)</f>
        <v>4561</v>
      </c>
      <c r="F582" s="47" t="s">
        <v>68</v>
      </c>
      <c r="G582" s="47" t="s">
        <v>396</v>
      </c>
      <c r="H582" s="80" t="s">
        <v>401</v>
      </c>
      <c r="I582" s="47" t="s">
        <v>41</v>
      </c>
      <c r="J582" s="47" t="s">
        <v>398</v>
      </c>
      <c r="K582" s="75" t="s">
        <v>397</v>
      </c>
      <c r="L582" s="47">
        <v>3125845652</v>
      </c>
      <c r="M582" s="47" t="s">
        <v>172</v>
      </c>
      <c r="N582" s="47" t="s">
        <v>173</v>
      </c>
      <c r="O582" s="47">
        <v>706</v>
      </c>
      <c r="P582" s="82" t="s">
        <v>370</v>
      </c>
      <c r="Q582" s="76" t="s">
        <v>655</v>
      </c>
      <c r="R582" s="77">
        <v>43600</v>
      </c>
      <c r="S582" s="77">
        <v>44330</v>
      </c>
      <c r="T582" s="73" t="s">
        <v>37</v>
      </c>
      <c r="U582" s="77">
        <v>44253</v>
      </c>
      <c r="V582" s="77">
        <v>44618</v>
      </c>
      <c r="W582" s="76" t="s">
        <v>37</v>
      </c>
      <c r="X582" s="76" t="s">
        <v>43</v>
      </c>
      <c r="Y582" s="47" t="s">
        <v>741</v>
      </c>
      <c r="Z582" s="73" t="s">
        <v>844</v>
      </c>
    </row>
    <row r="583" spans="1:29" ht="36.75" customHeight="1" x14ac:dyDescent="0.3">
      <c r="A583" s="72" t="s">
        <v>99</v>
      </c>
      <c r="B583" s="72" t="s">
        <v>100</v>
      </c>
      <c r="C583" s="72" t="s">
        <v>101</v>
      </c>
      <c r="D583" s="46" t="s">
        <v>40</v>
      </c>
      <c r="E583" s="73">
        <f>VLOOKUP(C583,BD!H:I,2,0)</f>
        <v>4561</v>
      </c>
      <c r="F583" s="47" t="s">
        <v>68</v>
      </c>
      <c r="G583" s="47" t="s">
        <v>396</v>
      </c>
      <c r="H583" s="80" t="s">
        <v>401</v>
      </c>
      <c r="I583" s="47" t="s">
        <v>41</v>
      </c>
      <c r="J583" s="47" t="s">
        <v>398</v>
      </c>
      <c r="K583" s="75" t="s">
        <v>397</v>
      </c>
      <c r="L583" s="47">
        <v>3125845652</v>
      </c>
      <c r="M583" s="47" t="s">
        <v>172</v>
      </c>
      <c r="N583" s="47" t="s">
        <v>173</v>
      </c>
      <c r="O583" s="47">
        <v>712</v>
      </c>
      <c r="P583" s="82" t="s">
        <v>342</v>
      </c>
      <c r="Q583" s="76" t="s">
        <v>655</v>
      </c>
      <c r="R583" s="77">
        <v>43600</v>
      </c>
      <c r="S583" s="77">
        <v>44330</v>
      </c>
      <c r="T583" s="73" t="s">
        <v>37</v>
      </c>
      <c r="U583" s="77">
        <v>44253</v>
      </c>
      <c r="V583" s="77">
        <v>44618</v>
      </c>
      <c r="W583" s="76" t="s">
        <v>37</v>
      </c>
      <c r="X583" s="76" t="s">
        <v>43</v>
      </c>
      <c r="Y583" s="47" t="s">
        <v>741</v>
      </c>
      <c r="Z583" s="73" t="s">
        <v>844</v>
      </c>
    </row>
    <row r="584" spans="1:29" ht="36.75" customHeight="1" x14ac:dyDescent="0.3">
      <c r="A584" s="72" t="s">
        <v>99</v>
      </c>
      <c r="B584" s="72" t="s">
        <v>100</v>
      </c>
      <c r="C584" s="72" t="s">
        <v>101</v>
      </c>
      <c r="D584" s="45" t="s">
        <v>35</v>
      </c>
      <c r="E584" s="73">
        <f>VLOOKUP(C584,BD!H:I,2,0)</f>
        <v>4561</v>
      </c>
      <c r="F584" s="47" t="s">
        <v>68</v>
      </c>
      <c r="G584" s="47" t="s">
        <v>396</v>
      </c>
      <c r="H584" s="80" t="s">
        <v>401</v>
      </c>
      <c r="I584" s="47" t="s">
        <v>41</v>
      </c>
      <c r="J584" s="47" t="s">
        <v>398</v>
      </c>
      <c r="K584" s="75" t="s">
        <v>397</v>
      </c>
      <c r="L584" s="47">
        <v>3125845652</v>
      </c>
      <c r="M584" s="47" t="s">
        <v>172</v>
      </c>
      <c r="N584" s="47" t="s">
        <v>173</v>
      </c>
      <c r="O584" s="47">
        <v>713</v>
      </c>
      <c r="P584" s="82" t="s">
        <v>402</v>
      </c>
      <c r="Q584" s="76" t="s">
        <v>655</v>
      </c>
      <c r="R584" s="77">
        <v>43600</v>
      </c>
      <c r="S584" s="77">
        <v>44330</v>
      </c>
      <c r="T584" s="73" t="s">
        <v>37</v>
      </c>
      <c r="U584" s="77">
        <v>44253</v>
      </c>
      <c r="V584" s="77">
        <v>44618</v>
      </c>
      <c r="W584" s="76" t="s">
        <v>37</v>
      </c>
      <c r="X584" s="76" t="s">
        <v>43</v>
      </c>
      <c r="Y584" s="47" t="s">
        <v>741</v>
      </c>
      <c r="Z584" s="73" t="s">
        <v>844</v>
      </c>
    </row>
    <row r="585" spans="1:29" ht="36.75" customHeight="1" x14ac:dyDescent="0.3">
      <c r="A585" s="72" t="s">
        <v>99</v>
      </c>
      <c r="B585" s="72" t="s">
        <v>100</v>
      </c>
      <c r="C585" s="72" t="s">
        <v>101</v>
      </c>
      <c r="D585" s="46" t="s">
        <v>40</v>
      </c>
      <c r="E585" s="73">
        <f>VLOOKUP(C585,BD!H:I,2,0)</f>
        <v>4561</v>
      </c>
      <c r="F585" s="47" t="s">
        <v>68</v>
      </c>
      <c r="G585" s="47" t="s">
        <v>396</v>
      </c>
      <c r="H585" s="80" t="s">
        <v>401</v>
      </c>
      <c r="I585" s="47" t="s">
        <v>41</v>
      </c>
      <c r="J585" s="47" t="s">
        <v>398</v>
      </c>
      <c r="K585" s="75" t="s">
        <v>397</v>
      </c>
      <c r="L585" s="47">
        <v>3125845652</v>
      </c>
      <c r="M585" s="47" t="s">
        <v>172</v>
      </c>
      <c r="N585" s="47" t="s">
        <v>173</v>
      </c>
      <c r="O585" s="47">
        <v>741</v>
      </c>
      <c r="P585" s="82" t="s">
        <v>344</v>
      </c>
      <c r="Q585" s="76" t="s">
        <v>655</v>
      </c>
      <c r="R585" s="77">
        <v>43600</v>
      </c>
      <c r="S585" s="77">
        <v>44330</v>
      </c>
      <c r="T585" s="73" t="s">
        <v>37</v>
      </c>
      <c r="U585" s="77">
        <v>44253</v>
      </c>
      <c r="V585" s="77">
        <v>44618</v>
      </c>
      <c r="W585" s="76" t="s">
        <v>37</v>
      </c>
      <c r="X585" s="76" t="s">
        <v>43</v>
      </c>
      <c r="Y585" s="47" t="s">
        <v>741</v>
      </c>
      <c r="Z585" s="73" t="s">
        <v>844</v>
      </c>
    </row>
    <row r="586" spans="1:29" ht="36.75" customHeight="1" x14ac:dyDescent="0.3">
      <c r="A586" s="72" t="s">
        <v>99</v>
      </c>
      <c r="B586" s="72" t="s">
        <v>100</v>
      </c>
      <c r="C586" s="72" t="s">
        <v>101</v>
      </c>
      <c r="D586" s="46" t="s">
        <v>40</v>
      </c>
      <c r="E586" s="73">
        <f>VLOOKUP(C586,BD!H:I,2,0)</f>
        <v>4561</v>
      </c>
      <c r="F586" s="47" t="s">
        <v>68</v>
      </c>
      <c r="G586" s="47" t="s">
        <v>396</v>
      </c>
      <c r="H586" s="80" t="s">
        <v>401</v>
      </c>
      <c r="I586" s="47" t="s">
        <v>41</v>
      </c>
      <c r="J586" s="47" t="s">
        <v>398</v>
      </c>
      <c r="K586" s="75" t="s">
        <v>397</v>
      </c>
      <c r="L586" s="47">
        <v>3125845652</v>
      </c>
      <c r="M586" s="47" t="s">
        <v>172</v>
      </c>
      <c r="N586" s="47" t="s">
        <v>173</v>
      </c>
      <c r="O586" s="47">
        <v>916</v>
      </c>
      <c r="P586" s="82" t="s">
        <v>352</v>
      </c>
      <c r="Q586" s="76" t="s">
        <v>655</v>
      </c>
      <c r="R586" s="77">
        <v>43600</v>
      </c>
      <c r="S586" s="77">
        <v>44330</v>
      </c>
      <c r="T586" s="73" t="s">
        <v>37</v>
      </c>
      <c r="U586" s="77">
        <v>44253</v>
      </c>
      <c r="V586" s="77">
        <v>44618</v>
      </c>
      <c r="W586" s="76" t="s">
        <v>37</v>
      </c>
      <c r="X586" s="76" t="s">
        <v>43</v>
      </c>
      <c r="Y586" s="47" t="s">
        <v>741</v>
      </c>
      <c r="Z586" s="73" t="s">
        <v>844</v>
      </c>
    </row>
    <row r="587" spans="1:29" ht="36.75" customHeight="1" x14ac:dyDescent="0.3">
      <c r="A587" s="72" t="s">
        <v>99</v>
      </c>
      <c r="B587" s="72" t="s">
        <v>100</v>
      </c>
      <c r="C587" s="72" t="s">
        <v>101</v>
      </c>
      <c r="D587" s="46" t="s">
        <v>40</v>
      </c>
      <c r="E587" s="73">
        <f>VLOOKUP(C587,BD!H:I,2,0)</f>
        <v>4561</v>
      </c>
      <c r="F587" s="47" t="s">
        <v>68</v>
      </c>
      <c r="G587" s="47" t="s">
        <v>396</v>
      </c>
      <c r="H587" s="80" t="s">
        <v>400</v>
      </c>
      <c r="I587" s="47" t="s">
        <v>41</v>
      </c>
      <c r="J587" s="47" t="s">
        <v>403</v>
      </c>
      <c r="K587" s="75">
        <v>6334246</v>
      </c>
      <c r="L587" s="47">
        <v>3125845652</v>
      </c>
      <c r="M587" s="47" t="s">
        <v>172</v>
      </c>
      <c r="N587" s="47" t="s">
        <v>173</v>
      </c>
      <c r="O587" s="47">
        <v>712</v>
      </c>
      <c r="P587" s="82" t="s">
        <v>342</v>
      </c>
      <c r="Q587" s="76" t="s">
        <v>655</v>
      </c>
      <c r="R587" s="77">
        <v>43600</v>
      </c>
      <c r="S587" s="77">
        <v>44330</v>
      </c>
      <c r="T587" s="73" t="s">
        <v>37</v>
      </c>
      <c r="U587" s="77">
        <v>44253</v>
      </c>
      <c r="V587" s="77">
        <v>44618</v>
      </c>
      <c r="W587" s="76" t="s">
        <v>37</v>
      </c>
      <c r="X587" s="76" t="s">
        <v>43</v>
      </c>
      <c r="Y587" s="47" t="s">
        <v>741</v>
      </c>
      <c r="Z587" s="73" t="s">
        <v>844</v>
      </c>
    </row>
    <row r="588" spans="1:29" ht="36.75" customHeight="1" x14ac:dyDescent="0.3">
      <c r="A588" s="72" t="s">
        <v>99</v>
      </c>
      <c r="B588" s="72" t="s">
        <v>100</v>
      </c>
      <c r="C588" s="72" t="s">
        <v>101</v>
      </c>
      <c r="D588" s="46" t="s">
        <v>40</v>
      </c>
      <c r="E588" s="73">
        <f>VLOOKUP(C588,BD!H:I,2,0)</f>
        <v>4561</v>
      </c>
      <c r="F588" s="47" t="s">
        <v>68</v>
      </c>
      <c r="G588" s="47" t="s">
        <v>396</v>
      </c>
      <c r="H588" s="80" t="s">
        <v>400</v>
      </c>
      <c r="I588" s="47" t="s">
        <v>41</v>
      </c>
      <c r="J588" s="47" t="s">
        <v>403</v>
      </c>
      <c r="K588" s="75">
        <v>6334246</v>
      </c>
      <c r="L588" s="47">
        <v>3125845652</v>
      </c>
      <c r="M588" s="47" t="s">
        <v>172</v>
      </c>
      <c r="N588" s="47" t="s">
        <v>173</v>
      </c>
      <c r="O588" s="47">
        <v>741</v>
      </c>
      <c r="P588" s="82" t="s">
        <v>344</v>
      </c>
      <c r="Q588" s="76" t="s">
        <v>655</v>
      </c>
      <c r="R588" s="77">
        <v>43600</v>
      </c>
      <c r="S588" s="77">
        <v>44330</v>
      </c>
      <c r="T588" s="73" t="s">
        <v>37</v>
      </c>
      <c r="U588" s="77">
        <v>44253</v>
      </c>
      <c r="V588" s="77">
        <v>44618</v>
      </c>
      <c r="W588" s="76" t="s">
        <v>37</v>
      </c>
      <c r="X588" s="76" t="s">
        <v>43</v>
      </c>
      <c r="Y588" s="47" t="s">
        <v>741</v>
      </c>
      <c r="Z588" s="73" t="s">
        <v>844</v>
      </c>
    </row>
    <row r="589" spans="1:29" ht="36.75" customHeight="1" x14ac:dyDescent="0.3">
      <c r="A589" s="72" t="s">
        <v>99</v>
      </c>
      <c r="B589" s="72" t="s">
        <v>100</v>
      </c>
      <c r="C589" s="81" t="s">
        <v>108</v>
      </c>
      <c r="D589" s="46" t="s">
        <v>40</v>
      </c>
      <c r="E589" s="73">
        <f>VLOOKUP(C589,BD!H:I,2,0)</f>
        <v>467</v>
      </c>
      <c r="F589" s="84" t="s">
        <v>808</v>
      </c>
      <c r="G589" s="47" t="s">
        <v>917</v>
      </c>
      <c r="H589" s="80" t="s">
        <v>918</v>
      </c>
      <c r="I589" s="47" t="s">
        <v>36</v>
      </c>
      <c r="J589" s="47" t="s">
        <v>788</v>
      </c>
      <c r="K589" s="75"/>
      <c r="L589" s="47">
        <v>3204385984</v>
      </c>
      <c r="M589" s="47" t="s">
        <v>789</v>
      </c>
      <c r="N589" s="47" t="s">
        <v>801</v>
      </c>
      <c r="O589" s="47">
        <v>344</v>
      </c>
      <c r="P589" s="47" t="s">
        <v>359</v>
      </c>
      <c r="Q589" s="76" t="s">
        <v>790</v>
      </c>
      <c r="R589" s="77">
        <v>43584</v>
      </c>
      <c r="S589" s="77">
        <v>44314</v>
      </c>
      <c r="T589" s="73" t="s">
        <v>42</v>
      </c>
      <c r="U589" s="77">
        <v>44205</v>
      </c>
      <c r="V589" s="77">
        <v>44570</v>
      </c>
      <c r="W589" s="76" t="s">
        <v>37</v>
      </c>
      <c r="X589" s="76" t="s">
        <v>43</v>
      </c>
      <c r="Y589" s="47" t="s">
        <v>741</v>
      </c>
      <c r="Z589" s="73">
        <v>365417</v>
      </c>
    </row>
    <row r="590" spans="1:29" ht="36.75" customHeight="1" x14ac:dyDescent="0.3">
      <c r="A590" s="72" t="s">
        <v>99</v>
      </c>
      <c r="B590" s="72" t="s">
        <v>100</v>
      </c>
      <c r="C590" s="81" t="s">
        <v>108</v>
      </c>
      <c r="D590" s="46" t="s">
        <v>40</v>
      </c>
      <c r="E590" s="73">
        <f>VLOOKUP(C590,BD!H:I,2,0)</f>
        <v>467</v>
      </c>
      <c r="F590" s="84" t="s">
        <v>808</v>
      </c>
      <c r="G590" s="47" t="s">
        <v>917</v>
      </c>
      <c r="H590" s="80" t="s">
        <v>918</v>
      </c>
      <c r="I590" s="47" t="s">
        <v>36</v>
      </c>
      <c r="J590" s="47" t="s">
        <v>788</v>
      </c>
      <c r="K590" s="75"/>
      <c r="L590" s="47">
        <v>3204385984</v>
      </c>
      <c r="M590" s="47" t="s">
        <v>789</v>
      </c>
      <c r="N590" s="47" t="s">
        <v>801</v>
      </c>
      <c r="O590" s="47">
        <v>728</v>
      </c>
      <c r="P590" s="47" t="s">
        <v>168</v>
      </c>
      <c r="Q590" s="76" t="s">
        <v>790</v>
      </c>
      <c r="R590" s="77">
        <v>43584</v>
      </c>
      <c r="S590" s="77">
        <v>44314</v>
      </c>
      <c r="T590" s="73" t="s">
        <v>42</v>
      </c>
      <c r="U590" s="77">
        <v>44205</v>
      </c>
      <c r="V590" s="77">
        <v>44570</v>
      </c>
      <c r="W590" s="76" t="s">
        <v>37</v>
      </c>
      <c r="X590" s="76" t="s">
        <v>43</v>
      </c>
      <c r="Y590" s="47" t="s">
        <v>741</v>
      </c>
      <c r="Z590" s="73">
        <v>365417</v>
      </c>
    </row>
    <row r="591" spans="1:29" ht="36.75" customHeight="1" x14ac:dyDescent="0.3">
      <c r="A591" s="72" t="s">
        <v>99</v>
      </c>
      <c r="B591" s="72" t="s">
        <v>100</v>
      </c>
      <c r="C591" s="81" t="s">
        <v>108</v>
      </c>
      <c r="D591" s="46" t="s">
        <v>40</v>
      </c>
      <c r="E591" s="73">
        <f>VLOOKUP(C591,BD!H:I,2,0)</f>
        <v>467</v>
      </c>
      <c r="F591" s="84" t="s">
        <v>808</v>
      </c>
      <c r="G591" s="47" t="s">
        <v>917</v>
      </c>
      <c r="H591" s="80" t="s">
        <v>918</v>
      </c>
      <c r="I591" s="47" t="s">
        <v>36</v>
      </c>
      <c r="J591" s="47" t="s">
        <v>788</v>
      </c>
      <c r="K591" s="75"/>
      <c r="L591" s="47">
        <v>3204385984</v>
      </c>
      <c r="M591" s="47" t="s">
        <v>789</v>
      </c>
      <c r="N591" s="47" t="s">
        <v>801</v>
      </c>
      <c r="O591" s="47">
        <v>729</v>
      </c>
      <c r="P591" s="47" t="s">
        <v>169</v>
      </c>
      <c r="Q591" s="76" t="s">
        <v>790</v>
      </c>
      <c r="R591" s="77">
        <v>43584</v>
      </c>
      <c r="S591" s="77">
        <v>44314</v>
      </c>
      <c r="T591" s="73" t="s">
        <v>42</v>
      </c>
      <c r="U591" s="77">
        <v>44205</v>
      </c>
      <c r="V591" s="77">
        <v>44570</v>
      </c>
      <c r="W591" s="76" t="s">
        <v>37</v>
      </c>
      <c r="X591" s="76" t="s">
        <v>43</v>
      </c>
      <c r="Y591" s="47" t="s">
        <v>741</v>
      </c>
      <c r="Z591" s="73">
        <v>365417</v>
      </c>
    </row>
    <row r="592" spans="1:29" ht="36.75" customHeight="1" x14ac:dyDescent="0.3">
      <c r="A592" s="72" t="s">
        <v>99</v>
      </c>
      <c r="B592" s="72" t="s">
        <v>100</v>
      </c>
      <c r="C592" s="81" t="s">
        <v>108</v>
      </c>
      <c r="D592" s="46" t="s">
        <v>40</v>
      </c>
      <c r="E592" s="73">
        <f>VLOOKUP(C592,BD!H:I,2,0)</f>
        <v>467</v>
      </c>
      <c r="F592" s="84" t="s">
        <v>808</v>
      </c>
      <c r="G592" s="47" t="s">
        <v>917</v>
      </c>
      <c r="H592" s="80" t="s">
        <v>918</v>
      </c>
      <c r="I592" s="47" t="s">
        <v>36</v>
      </c>
      <c r="J592" s="47" t="s">
        <v>788</v>
      </c>
      <c r="K592" s="75"/>
      <c r="L592" s="47">
        <v>3204385984</v>
      </c>
      <c r="M592" s="47" t="s">
        <v>789</v>
      </c>
      <c r="N592" s="47" t="s">
        <v>801</v>
      </c>
      <c r="O592" s="47">
        <v>739</v>
      </c>
      <c r="P592" s="47" t="s">
        <v>171</v>
      </c>
      <c r="Q592" s="76" t="s">
        <v>790</v>
      </c>
      <c r="R592" s="77">
        <v>43584</v>
      </c>
      <c r="S592" s="77">
        <v>44314</v>
      </c>
      <c r="T592" s="73" t="s">
        <v>42</v>
      </c>
      <c r="U592" s="77">
        <v>44205</v>
      </c>
      <c r="V592" s="77">
        <v>44570</v>
      </c>
      <c r="W592" s="76" t="s">
        <v>37</v>
      </c>
      <c r="X592" s="76" t="s">
        <v>43</v>
      </c>
      <c r="Y592" s="47" t="s">
        <v>741</v>
      </c>
      <c r="Z592" s="73">
        <v>365417</v>
      </c>
    </row>
    <row r="593" spans="1:26" ht="36.75" customHeight="1" x14ac:dyDescent="0.3">
      <c r="A593" s="72" t="s">
        <v>99</v>
      </c>
      <c r="B593" s="72" t="s">
        <v>100</v>
      </c>
      <c r="C593" s="81" t="s">
        <v>108</v>
      </c>
      <c r="D593" s="46" t="s">
        <v>40</v>
      </c>
      <c r="E593" s="73">
        <f>VLOOKUP(C593,BD!H:I,2,0)</f>
        <v>467</v>
      </c>
      <c r="F593" s="84" t="s">
        <v>808</v>
      </c>
      <c r="G593" s="47" t="s">
        <v>917</v>
      </c>
      <c r="H593" s="80" t="s">
        <v>918</v>
      </c>
      <c r="I593" s="47" t="s">
        <v>36</v>
      </c>
      <c r="J593" s="47" t="s">
        <v>788</v>
      </c>
      <c r="K593" s="75"/>
      <c r="L593" s="47">
        <v>3204385984</v>
      </c>
      <c r="M593" s="47" t="s">
        <v>789</v>
      </c>
      <c r="N593" s="47" t="s">
        <v>801</v>
      </c>
      <c r="O593" s="47">
        <v>740</v>
      </c>
      <c r="P593" s="47" t="s">
        <v>360</v>
      </c>
      <c r="Q593" s="76" t="s">
        <v>790</v>
      </c>
      <c r="R593" s="77">
        <v>43584</v>
      </c>
      <c r="S593" s="77">
        <v>44314</v>
      </c>
      <c r="T593" s="73" t="s">
        <v>42</v>
      </c>
      <c r="U593" s="77">
        <v>44205</v>
      </c>
      <c r="V593" s="77">
        <v>44570</v>
      </c>
      <c r="W593" s="76" t="s">
        <v>37</v>
      </c>
      <c r="X593" s="76" t="s">
        <v>43</v>
      </c>
      <c r="Y593" s="47" t="s">
        <v>741</v>
      </c>
      <c r="Z593" s="73">
        <v>365417</v>
      </c>
    </row>
    <row r="594" spans="1:26" ht="36.75" customHeight="1" x14ac:dyDescent="0.3">
      <c r="A594" s="72" t="s">
        <v>99</v>
      </c>
      <c r="B594" s="72" t="s">
        <v>100</v>
      </c>
      <c r="C594" s="72" t="s">
        <v>101</v>
      </c>
      <c r="D594" s="45" t="s">
        <v>35</v>
      </c>
      <c r="E594" s="73">
        <f>VLOOKUP(C594,BD!H:I,2,0)</f>
        <v>4561</v>
      </c>
      <c r="F594" s="47" t="s">
        <v>890</v>
      </c>
      <c r="G594" s="47">
        <v>900622551</v>
      </c>
      <c r="H594" s="80" t="s">
        <v>891</v>
      </c>
      <c r="I594" s="47" t="s">
        <v>41</v>
      </c>
      <c r="J594" s="47" t="s">
        <v>300</v>
      </c>
      <c r="K594" s="75"/>
      <c r="L594" s="47">
        <v>3178866349</v>
      </c>
      <c r="M594" s="47" t="s">
        <v>892</v>
      </c>
      <c r="N594" s="47" t="s">
        <v>198</v>
      </c>
      <c r="O594" s="47">
        <v>328</v>
      </c>
      <c r="P594" s="47" t="s">
        <v>142</v>
      </c>
      <c r="Q594" s="76" t="s">
        <v>894</v>
      </c>
      <c r="R594" s="77">
        <v>43741</v>
      </c>
      <c r="S594" s="77">
        <v>44471</v>
      </c>
      <c r="T594" s="73" t="s">
        <v>37</v>
      </c>
      <c r="U594" s="77">
        <v>43964</v>
      </c>
      <c r="V594" s="77">
        <v>44329</v>
      </c>
      <c r="W594" s="76" t="s">
        <v>37</v>
      </c>
      <c r="X594" s="76" t="s">
        <v>38</v>
      </c>
      <c r="Y594" s="47" t="s">
        <v>741</v>
      </c>
      <c r="Z594" s="92" t="s">
        <v>893</v>
      </c>
    </row>
    <row r="595" spans="1:26" ht="36.75" customHeight="1" x14ac:dyDescent="0.3">
      <c r="A595" s="72" t="s">
        <v>99</v>
      </c>
      <c r="B595" s="72" t="s">
        <v>100</v>
      </c>
      <c r="C595" s="72" t="s">
        <v>101</v>
      </c>
      <c r="D595" s="45" t="s">
        <v>35</v>
      </c>
      <c r="E595" s="73">
        <f>VLOOKUP(C595,BD!H:I,2,0)</f>
        <v>4561</v>
      </c>
      <c r="F595" s="47" t="s">
        <v>890</v>
      </c>
      <c r="G595" s="47">
        <v>900622551</v>
      </c>
      <c r="H595" s="80" t="s">
        <v>891</v>
      </c>
      <c r="I595" s="47" t="s">
        <v>41</v>
      </c>
      <c r="J595" s="47" t="s">
        <v>300</v>
      </c>
      <c r="K595" s="75"/>
      <c r="L595" s="47">
        <v>3178866349</v>
      </c>
      <c r="M595" s="47" t="s">
        <v>892</v>
      </c>
      <c r="N595" s="47" t="s">
        <v>198</v>
      </c>
      <c r="O595" s="47">
        <v>329</v>
      </c>
      <c r="P595" s="47" t="s">
        <v>143</v>
      </c>
      <c r="Q595" s="76" t="s">
        <v>894</v>
      </c>
      <c r="R595" s="77">
        <v>43741</v>
      </c>
      <c r="S595" s="77">
        <v>44471</v>
      </c>
      <c r="T595" s="73" t="s">
        <v>37</v>
      </c>
      <c r="U595" s="77">
        <v>43964</v>
      </c>
      <c r="V595" s="77">
        <v>44329</v>
      </c>
      <c r="W595" s="76" t="s">
        <v>37</v>
      </c>
      <c r="X595" s="76" t="s">
        <v>38</v>
      </c>
      <c r="Y595" s="47" t="s">
        <v>741</v>
      </c>
      <c r="Z595" s="92" t="s">
        <v>893</v>
      </c>
    </row>
    <row r="596" spans="1:26" ht="36.75" customHeight="1" x14ac:dyDescent="0.3">
      <c r="A596" s="72" t="s">
        <v>99</v>
      </c>
      <c r="B596" s="72" t="s">
        <v>100</v>
      </c>
      <c r="C596" s="72" t="s">
        <v>101</v>
      </c>
      <c r="D596" s="45" t="s">
        <v>35</v>
      </c>
      <c r="E596" s="73">
        <f>VLOOKUP(C596,BD!H:I,2,0)</f>
        <v>4561</v>
      </c>
      <c r="F596" s="47" t="s">
        <v>890</v>
      </c>
      <c r="G596" s="47">
        <v>900622551</v>
      </c>
      <c r="H596" s="80" t="s">
        <v>891</v>
      </c>
      <c r="I596" s="47" t="s">
        <v>41</v>
      </c>
      <c r="J596" s="47" t="s">
        <v>300</v>
      </c>
      <c r="K596" s="75"/>
      <c r="L596" s="47">
        <v>3178866349</v>
      </c>
      <c r="M596" s="47" t="s">
        <v>892</v>
      </c>
      <c r="N596" s="47" t="s">
        <v>198</v>
      </c>
      <c r="O596" s="47">
        <v>333</v>
      </c>
      <c r="P596" s="47" t="s">
        <v>146</v>
      </c>
      <c r="Q596" s="76" t="s">
        <v>894</v>
      </c>
      <c r="R596" s="77">
        <v>43741</v>
      </c>
      <c r="S596" s="77">
        <v>44471</v>
      </c>
      <c r="T596" s="73" t="s">
        <v>37</v>
      </c>
      <c r="U596" s="77">
        <v>43964</v>
      </c>
      <c r="V596" s="77">
        <v>44329</v>
      </c>
      <c r="W596" s="76" t="s">
        <v>37</v>
      </c>
      <c r="X596" s="76" t="s">
        <v>38</v>
      </c>
      <c r="Y596" s="47" t="s">
        <v>741</v>
      </c>
      <c r="Z596" s="92" t="s">
        <v>893</v>
      </c>
    </row>
    <row r="597" spans="1:26" ht="36.75" customHeight="1" x14ac:dyDescent="0.3">
      <c r="A597" s="72" t="s">
        <v>99</v>
      </c>
      <c r="B597" s="72" t="s">
        <v>100</v>
      </c>
      <c r="C597" s="72" t="s">
        <v>101</v>
      </c>
      <c r="D597" s="45" t="s">
        <v>35</v>
      </c>
      <c r="E597" s="73">
        <f>VLOOKUP(C597,BD!H:I,2,0)</f>
        <v>4561</v>
      </c>
      <c r="F597" s="47" t="s">
        <v>890</v>
      </c>
      <c r="G597" s="47">
        <v>900622551</v>
      </c>
      <c r="H597" s="80" t="s">
        <v>891</v>
      </c>
      <c r="I597" s="47" t="s">
        <v>41</v>
      </c>
      <c r="J597" s="47" t="s">
        <v>300</v>
      </c>
      <c r="K597" s="75"/>
      <c r="L597" s="47">
        <v>3178866349</v>
      </c>
      <c r="M597" s="47" t="s">
        <v>892</v>
      </c>
      <c r="N597" s="47" t="s">
        <v>198</v>
      </c>
      <c r="O597" s="47">
        <v>334</v>
      </c>
      <c r="P597" s="47" t="s">
        <v>167</v>
      </c>
      <c r="Q597" s="76" t="s">
        <v>894</v>
      </c>
      <c r="R597" s="77">
        <v>43741</v>
      </c>
      <c r="S597" s="77">
        <v>44471</v>
      </c>
      <c r="T597" s="73" t="s">
        <v>37</v>
      </c>
      <c r="U597" s="77">
        <v>43964</v>
      </c>
      <c r="V597" s="77">
        <v>44329</v>
      </c>
      <c r="W597" s="76" t="s">
        <v>37</v>
      </c>
      <c r="X597" s="76" t="s">
        <v>38</v>
      </c>
      <c r="Y597" s="47" t="s">
        <v>741</v>
      </c>
      <c r="Z597" s="92" t="s">
        <v>893</v>
      </c>
    </row>
    <row r="598" spans="1:26" ht="36.75" customHeight="1" x14ac:dyDescent="0.3">
      <c r="A598" s="72" t="s">
        <v>99</v>
      </c>
      <c r="B598" s="72" t="s">
        <v>100</v>
      </c>
      <c r="C598" s="72" t="s">
        <v>101</v>
      </c>
      <c r="D598" s="45" t="s">
        <v>895</v>
      </c>
      <c r="E598" s="73">
        <f>VLOOKUP(C598,BD!H:I,2,0)</f>
        <v>4561</v>
      </c>
      <c r="F598" s="47" t="s">
        <v>890</v>
      </c>
      <c r="G598" s="47">
        <v>900622551</v>
      </c>
      <c r="H598" s="80" t="s">
        <v>891</v>
      </c>
      <c r="I598" s="47" t="s">
        <v>41</v>
      </c>
      <c r="J598" s="47" t="s">
        <v>300</v>
      </c>
      <c r="K598" s="75"/>
      <c r="L598" s="47">
        <v>3178866349</v>
      </c>
      <c r="M598" s="47" t="s">
        <v>892</v>
      </c>
      <c r="N598" s="47" t="s">
        <v>198</v>
      </c>
      <c r="O598" s="47">
        <v>342</v>
      </c>
      <c r="P598" s="47" t="s">
        <v>150</v>
      </c>
      <c r="Q598" s="76" t="s">
        <v>894</v>
      </c>
      <c r="R598" s="77">
        <v>43741</v>
      </c>
      <c r="S598" s="77">
        <v>44471</v>
      </c>
      <c r="T598" s="73" t="s">
        <v>37</v>
      </c>
      <c r="U598" s="77">
        <v>43964</v>
      </c>
      <c r="V598" s="77">
        <v>44329</v>
      </c>
      <c r="W598" s="76" t="s">
        <v>37</v>
      </c>
      <c r="X598" s="76" t="s">
        <v>38</v>
      </c>
      <c r="Y598" s="47" t="s">
        <v>741</v>
      </c>
      <c r="Z598" s="92" t="s">
        <v>893</v>
      </c>
    </row>
    <row r="599" spans="1:26" ht="36.75" customHeight="1" x14ac:dyDescent="0.3">
      <c r="A599" s="72" t="s">
        <v>99</v>
      </c>
      <c r="B599" s="72" t="s">
        <v>100</v>
      </c>
      <c r="C599" s="72" t="s">
        <v>101</v>
      </c>
      <c r="D599" s="46" t="s">
        <v>40</v>
      </c>
      <c r="E599" s="73">
        <f>VLOOKUP(C599,BD!H:I,2,0)</f>
        <v>4561</v>
      </c>
      <c r="F599" s="47" t="s">
        <v>890</v>
      </c>
      <c r="G599" s="47">
        <v>900622551</v>
      </c>
      <c r="H599" s="80" t="s">
        <v>891</v>
      </c>
      <c r="I599" s="47" t="s">
        <v>41</v>
      </c>
      <c r="J599" s="47" t="s">
        <v>300</v>
      </c>
      <c r="K599" s="75"/>
      <c r="L599" s="47">
        <v>3178866349</v>
      </c>
      <c r="M599" s="47" t="s">
        <v>892</v>
      </c>
      <c r="N599" s="47" t="s">
        <v>198</v>
      </c>
      <c r="O599" s="47">
        <v>344</v>
      </c>
      <c r="P599" s="47" t="s">
        <v>151</v>
      </c>
      <c r="Q599" s="76" t="s">
        <v>894</v>
      </c>
      <c r="R599" s="77">
        <v>43741</v>
      </c>
      <c r="S599" s="77">
        <v>44471</v>
      </c>
      <c r="T599" s="73" t="s">
        <v>37</v>
      </c>
      <c r="U599" s="77">
        <v>43964</v>
      </c>
      <c r="V599" s="77">
        <v>44329</v>
      </c>
      <c r="W599" s="76" t="s">
        <v>37</v>
      </c>
      <c r="X599" s="76" t="s">
        <v>38</v>
      </c>
      <c r="Y599" s="47" t="s">
        <v>741</v>
      </c>
      <c r="Z599" s="92" t="s">
        <v>893</v>
      </c>
    </row>
    <row r="600" spans="1:26" ht="36.75" customHeight="1" x14ac:dyDescent="0.3">
      <c r="A600" s="72" t="s">
        <v>99</v>
      </c>
      <c r="B600" s="72" t="s">
        <v>100</v>
      </c>
      <c r="C600" s="72" t="s">
        <v>101</v>
      </c>
      <c r="D600" s="45" t="s">
        <v>35</v>
      </c>
      <c r="E600" s="73">
        <f>VLOOKUP(C600,BD!H:I,2,0)</f>
        <v>4561</v>
      </c>
      <c r="F600" s="47" t="s">
        <v>890</v>
      </c>
      <c r="G600" s="47">
        <v>900622551</v>
      </c>
      <c r="H600" s="80" t="s">
        <v>891</v>
      </c>
      <c r="I600" s="47" t="s">
        <v>41</v>
      </c>
      <c r="J600" s="47" t="s">
        <v>300</v>
      </c>
      <c r="K600" s="75"/>
      <c r="L600" s="47">
        <v>3178866349</v>
      </c>
      <c r="M600" s="47" t="s">
        <v>892</v>
      </c>
      <c r="N600" s="47" t="s">
        <v>198</v>
      </c>
      <c r="O600" s="47">
        <v>359</v>
      </c>
      <c r="P600" s="47" t="s">
        <v>245</v>
      </c>
      <c r="Q600" s="76" t="s">
        <v>894</v>
      </c>
      <c r="R600" s="77">
        <v>43741</v>
      </c>
      <c r="S600" s="77">
        <v>44471</v>
      </c>
      <c r="T600" s="73" t="s">
        <v>37</v>
      </c>
      <c r="U600" s="77">
        <v>43964</v>
      </c>
      <c r="V600" s="77">
        <v>44329</v>
      </c>
      <c r="W600" s="76" t="s">
        <v>37</v>
      </c>
      <c r="X600" s="76" t="s">
        <v>38</v>
      </c>
      <c r="Y600" s="47" t="s">
        <v>741</v>
      </c>
      <c r="Z600" s="92" t="s">
        <v>893</v>
      </c>
    </row>
    <row r="601" spans="1:26" ht="36.75" customHeight="1" x14ac:dyDescent="0.3">
      <c r="A601" s="72" t="s">
        <v>99</v>
      </c>
      <c r="B601" s="72" t="s">
        <v>100</v>
      </c>
      <c r="C601" s="72" t="s">
        <v>101</v>
      </c>
      <c r="D601" s="46" t="s">
        <v>40</v>
      </c>
      <c r="E601" s="73">
        <f>VLOOKUP(C601,BD!H:I,2,0)</f>
        <v>4561</v>
      </c>
      <c r="F601" s="47" t="s">
        <v>890</v>
      </c>
      <c r="G601" s="47">
        <v>900622551</v>
      </c>
      <c r="H601" s="80" t="s">
        <v>891</v>
      </c>
      <c r="I601" s="47" t="s">
        <v>41</v>
      </c>
      <c r="J601" s="47" t="s">
        <v>300</v>
      </c>
      <c r="K601" s="75"/>
      <c r="L601" s="47">
        <v>3178866349</v>
      </c>
      <c r="M601" s="47" t="s">
        <v>892</v>
      </c>
      <c r="N601" s="47" t="s">
        <v>198</v>
      </c>
      <c r="O601" s="47">
        <v>741</v>
      </c>
      <c r="P601" s="47" t="s">
        <v>212</v>
      </c>
      <c r="Q601" s="76" t="s">
        <v>894</v>
      </c>
      <c r="R601" s="77">
        <v>43741</v>
      </c>
      <c r="S601" s="77">
        <v>44471</v>
      </c>
      <c r="T601" s="73" t="s">
        <v>37</v>
      </c>
      <c r="U601" s="77">
        <v>43964</v>
      </c>
      <c r="V601" s="77">
        <v>44329</v>
      </c>
      <c r="W601" s="76" t="s">
        <v>37</v>
      </c>
      <c r="X601" s="76" t="s">
        <v>38</v>
      </c>
      <c r="Y601" s="47" t="s">
        <v>741</v>
      </c>
      <c r="Z601" s="92" t="s">
        <v>893</v>
      </c>
    </row>
    <row r="602" spans="1:26" ht="36.75" customHeight="1" x14ac:dyDescent="0.3">
      <c r="A602" s="72" t="s">
        <v>99</v>
      </c>
      <c r="B602" s="72" t="s">
        <v>100</v>
      </c>
      <c r="C602" s="72" t="s">
        <v>101</v>
      </c>
      <c r="D602" s="45" t="s">
        <v>35</v>
      </c>
      <c r="E602" s="73">
        <f>VLOOKUP(C602,BD!H:I,2,0)</f>
        <v>4561</v>
      </c>
      <c r="F602" s="47" t="s">
        <v>890</v>
      </c>
      <c r="G602" s="47">
        <v>900622551</v>
      </c>
      <c r="H602" s="80" t="s">
        <v>891</v>
      </c>
      <c r="I602" s="47" t="s">
        <v>41</v>
      </c>
      <c r="J602" s="47" t="s">
        <v>300</v>
      </c>
      <c r="K602" s="75"/>
      <c r="L602" s="47">
        <v>3178866349</v>
      </c>
      <c r="M602" s="47" t="s">
        <v>892</v>
      </c>
      <c r="N602" s="47" t="s">
        <v>198</v>
      </c>
      <c r="O602" s="47">
        <v>908</v>
      </c>
      <c r="P602" s="47" t="s">
        <v>213</v>
      </c>
      <c r="Q602" s="76" t="s">
        <v>894</v>
      </c>
      <c r="R602" s="77">
        <v>43741</v>
      </c>
      <c r="S602" s="77">
        <v>44471</v>
      </c>
      <c r="T602" s="73" t="s">
        <v>37</v>
      </c>
      <c r="U602" s="77">
        <v>43964</v>
      </c>
      <c r="V602" s="77">
        <v>44329</v>
      </c>
      <c r="W602" s="76" t="s">
        <v>37</v>
      </c>
      <c r="X602" s="76" t="s">
        <v>38</v>
      </c>
      <c r="Y602" s="47" t="s">
        <v>741</v>
      </c>
      <c r="Z602" s="92" t="s">
        <v>893</v>
      </c>
    </row>
    <row r="603" spans="1:26" ht="36.75" customHeight="1" x14ac:dyDescent="0.3">
      <c r="A603" s="72" t="s">
        <v>99</v>
      </c>
      <c r="B603" s="72" t="s">
        <v>100</v>
      </c>
      <c r="C603" s="72" t="s">
        <v>101</v>
      </c>
      <c r="D603" s="45" t="s">
        <v>35</v>
      </c>
      <c r="E603" s="73">
        <f>VLOOKUP(C603,BD!H:I,2,0)</f>
        <v>4561</v>
      </c>
      <c r="F603" s="47" t="s">
        <v>890</v>
      </c>
      <c r="G603" s="47">
        <v>900622551</v>
      </c>
      <c r="H603" s="80" t="s">
        <v>891</v>
      </c>
      <c r="I603" s="47" t="s">
        <v>41</v>
      </c>
      <c r="J603" s="47" t="s">
        <v>300</v>
      </c>
      <c r="K603" s="75"/>
      <c r="L603" s="47">
        <v>3178866349</v>
      </c>
      <c r="M603" s="47" t="s">
        <v>892</v>
      </c>
      <c r="N603" s="47" t="s">
        <v>198</v>
      </c>
      <c r="O603" s="47">
        <v>909</v>
      </c>
      <c r="P603" s="47" t="s">
        <v>241</v>
      </c>
      <c r="Q603" s="76" t="s">
        <v>894</v>
      </c>
      <c r="R603" s="77">
        <v>43741</v>
      </c>
      <c r="S603" s="77">
        <v>44471</v>
      </c>
      <c r="T603" s="73" t="s">
        <v>37</v>
      </c>
      <c r="U603" s="77">
        <v>43964</v>
      </c>
      <c r="V603" s="77">
        <v>44329</v>
      </c>
      <c r="W603" s="76" t="s">
        <v>37</v>
      </c>
      <c r="X603" s="76" t="s">
        <v>38</v>
      </c>
      <c r="Y603" s="47" t="s">
        <v>741</v>
      </c>
      <c r="Z603" s="92" t="s">
        <v>893</v>
      </c>
    </row>
    <row r="604" spans="1:26" ht="36.75" customHeight="1" x14ac:dyDescent="0.3">
      <c r="A604" s="72" t="s">
        <v>99</v>
      </c>
      <c r="B604" s="72" t="s">
        <v>100</v>
      </c>
      <c r="C604" s="72" t="s">
        <v>101</v>
      </c>
      <c r="D604" s="45" t="s">
        <v>35</v>
      </c>
      <c r="E604" s="73">
        <f>VLOOKUP(C604,BD!H:I,2,0)</f>
        <v>4561</v>
      </c>
      <c r="F604" s="47" t="s">
        <v>890</v>
      </c>
      <c r="G604" s="47">
        <v>900622551</v>
      </c>
      <c r="H604" s="80" t="s">
        <v>891</v>
      </c>
      <c r="I604" s="47" t="s">
        <v>41</v>
      </c>
      <c r="J604" s="47" t="s">
        <v>300</v>
      </c>
      <c r="K604" s="75"/>
      <c r="L604" s="47">
        <v>3178866349</v>
      </c>
      <c r="M604" s="47" t="s">
        <v>892</v>
      </c>
      <c r="N604" s="47" t="s">
        <v>198</v>
      </c>
      <c r="O604" s="47">
        <v>910</v>
      </c>
      <c r="P604" s="47" t="s">
        <v>904</v>
      </c>
      <c r="Q604" s="76" t="s">
        <v>894</v>
      </c>
      <c r="R604" s="77">
        <v>43741</v>
      </c>
      <c r="S604" s="77">
        <v>44471</v>
      </c>
      <c r="T604" s="73" t="s">
        <v>37</v>
      </c>
      <c r="U604" s="77">
        <v>43964</v>
      </c>
      <c r="V604" s="77">
        <v>44329</v>
      </c>
      <c r="W604" s="76" t="s">
        <v>37</v>
      </c>
      <c r="X604" s="76" t="s">
        <v>38</v>
      </c>
      <c r="Y604" s="47" t="s">
        <v>741</v>
      </c>
      <c r="Z604" s="92" t="s">
        <v>893</v>
      </c>
    </row>
    <row r="605" spans="1:26" ht="36.75" customHeight="1" x14ac:dyDescent="0.3">
      <c r="A605" s="72" t="s">
        <v>99</v>
      </c>
      <c r="B605" s="72" t="s">
        <v>100</v>
      </c>
      <c r="C605" s="72" t="s">
        <v>101</v>
      </c>
      <c r="D605" s="45" t="s">
        <v>35</v>
      </c>
      <c r="E605" s="73">
        <f>VLOOKUP(C605,BD!H:I,2,0)</f>
        <v>4561</v>
      </c>
      <c r="F605" s="47" t="s">
        <v>890</v>
      </c>
      <c r="G605" s="47">
        <v>900622551</v>
      </c>
      <c r="H605" s="80" t="s">
        <v>891</v>
      </c>
      <c r="I605" s="47" t="s">
        <v>41</v>
      </c>
      <c r="J605" s="47" t="s">
        <v>300</v>
      </c>
      <c r="K605" s="75"/>
      <c r="L605" s="47">
        <v>3178866349</v>
      </c>
      <c r="M605" s="47" t="s">
        <v>892</v>
      </c>
      <c r="N605" s="47" t="s">
        <v>198</v>
      </c>
      <c r="O605" s="47">
        <v>911</v>
      </c>
      <c r="P605" s="47" t="s">
        <v>216</v>
      </c>
      <c r="Q605" s="76" t="s">
        <v>894</v>
      </c>
      <c r="R605" s="77">
        <v>43741</v>
      </c>
      <c r="S605" s="77">
        <v>44471</v>
      </c>
      <c r="T605" s="73" t="s">
        <v>37</v>
      </c>
      <c r="U605" s="77">
        <v>43964</v>
      </c>
      <c r="V605" s="77">
        <v>44329</v>
      </c>
      <c r="W605" s="76" t="s">
        <v>37</v>
      </c>
      <c r="X605" s="76" t="s">
        <v>38</v>
      </c>
      <c r="Y605" s="47" t="s">
        <v>741</v>
      </c>
      <c r="Z605" s="92" t="s">
        <v>893</v>
      </c>
    </row>
    <row r="606" spans="1:26" ht="36.75" customHeight="1" x14ac:dyDescent="0.3">
      <c r="A606" s="72" t="s">
        <v>99</v>
      </c>
      <c r="B606" s="72" t="s">
        <v>100</v>
      </c>
      <c r="C606" s="72" t="s">
        <v>101</v>
      </c>
      <c r="D606" s="45" t="s">
        <v>35</v>
      </c>
      <c r="E606" s="73">
        <f>VLOOKUP(C606,BD!H:I,2,0)</f>
        <v>4561</v>
      </c>
      <c r="F606" s="47" t="s">
        <v>890</v>
      </c>
      <c r="G606" s="47">
        <v>900622551</v>
      </c>
      <c r="H606" s="80" t="s">
        <v>891</v>
      </c>
      <c r="I606" s="47" t="s">
        <v>41</v>
      </c>
      <c r="J606" s="47" t="s">
        <v>300</v>
      </c>
      <c r="K606" s="75"/>
      <c r="L606" s="47">
        <v>3178866349</v>
      </c>
      <c r="M606" s="47" t="s">
        <v>892</v>
      </c>
      <c r="N606" s="47" t="s">
        <v>198</v>
      </c>
      <c r="O606" s="47">
        <v>912</v>
      </c>
      <c r="P606" s="47" t="s">
        <v>217</v>
      </c>
      <c r="Q606" s="76" t="s">
        <v>894</v>
      </c>
      <c r="R606" s="77">
        <v>43741</v>
      </c>
      <c r="S606" s="77">
        <v>44471</v>
      </c>
      <c r="T606" s="73" t="s">
        <v>37</v>
      </c>
      <c r="U606" s="77">
        <v>43964</v>
      </c>
      <c r="V606" s="77">
        <v>44329</v>
      </c>
      <c r="W606" s="76" t="s">
        <v>37</v>
      </c>
      <c r="X606" s="76" t="s">
        <v>38</v>
      </c>
      <c r="Y606" s="47" t="s">
        <v>741</v>
      </c>
      <c r="Z606" s="92" t="s">
        <v>893</v>
      </c>
    </row>
    <row r="607" spans="1:26" ht="36.75" customHeight="1" x14ac:dyDescent="0.3">
      <c r="A607" s="72" t="s">
        <v>99</v>
      </c>
      <c r="B607" s="72" t="s">
        <v>100</v>
      </c>
      <c r="C607" s="72" t="s">
        <v>101</v>
      </c>
      <c r="D607" s="45" t="s">
        <v>35</v>
      </c>
      <c r="E607" s="73">
        <f>VLOOKUP(C607,BD!H:I,2,0)</f>
        <v>4561</v>
      </c>
      <c r="F607" s="47" t="s">
        <v>890</v>
      </c>
      <c r="G607" s="47">
        <v>900622551</v>
      </c>
      <c r="H607" s="80" t="s">
        <v>891</v>
      </c>
      <c r="I607" s="47" t="s">
        <v>41</v>
      </c>
      <c r="J607" s="47" t="s">
        <v>300</v>
      </c>
      <c r="K607" s="75"/>
      <c r="L607" s="47">
        <v>3178866349</v>
      </c>
      <c r="M607" s="47" t="s">
        <v>892</v>
      </c>
      <c r="N607" s="47" t="s">
        <v>198</v>
      </c>
      <c r="O607" s="47">
        <v>913</v>
      </c>
      <c r="P607" s="47" t="s">
        <v>242</v>
      </c>
      <c r="Q607" s="76" t="s">
        <v>894</v>
      </c>
      <c r="R607" s="77">
        <v>43741</v>
      </c>
      <c r="S607" s="77">
        <v>44471</v>
      </c>
      <c r="T607" s="73" t="s">
        <v>37</v>
      </c>
      <c r="U607" s="77">
        <v>43964</v>
      </c>
      <c r="V607" s="77">
        <v>44329</v>
      </c>
      <c r="W607" s="76" t="s">
        <v>37</v>
      </c>
      <c r="X607" s="76" t="s">
        <v>38</v>
      </c>
      <c r="Y607" s="47" t="s">
        <v>741</v>
      </c>
      <c r="Z607" s="92" t="s">
        <v>893</v>
      </c>
    </row>
    <row r="608" spans="1:26" ht="36.75" customHeight="1" x14ac:dyDescent="0.3">
      <c r="A608" s="72" t="s">
        <v>99</v>
      </c>
      <c r="B608" s="72" t="s">
        <v>100</v>
      </c>
      <c r="C608" s="72" t="s">
        <v>101</v>
      </c>
      <c r="D608" s="45" t="s">
        <v>35</v>
      </c>
      <c r="E608" s="73">
        <f>VLOOKUP(C608,BD!H:I,2,0)</f>
        <v>4561</v>
      </c>
      <c r="F608" s="47" t="s">
        <v>890</v>
      </c>
      <c r="G608" s="47">
        <v>900622551</v>
      </c>
      <c r="H608" s="80" t="s">
        <v>891</v>
      </c>
      <c r="I608" s="47" t="s">
        <v>41</v>
      </c>
      <c r="J608" s="47" t="s">
        <v>300</v>
      </c>
      <c r="K608" s="75"/>
      <c r="L608" s="47">
        <v>3178866349</v>
      </c>
      <c r="M608" s="47" t="s">
        <v>892</v>
      </c>
      <c r="N608" s="47" t="s">
        <v>198</v>
      </c>
      <c r="O608" s="47">
        <v>914</v>
      </c>
      <c r="P608" s="47" t="s">
        <v>293</v>
      </c>
      <c r="Q608" s="76" t="s">
        <v>894</v>
      </c>
      <c r="R608" s="77">
        <v>43741</v>
      </c>
      <c r="S608" s="77">
        <v>44471</v>
      </c>
      <c r="T608" s="73" t="s">
        <v>37</v>
      </c>
      <c r="U608" s="77">
        <v>43964</v>
      </c>
      <c r="V608" s="77">
        <v>44329</v>
      </c>
      <c r="W608" s="76" t="s">
        <v>37</v>
      </c>
      <c r="X608" s="76" t="s">
        <v>38</v>
      </c>
      <c r="Y608" s="47" t="s">
        <v>741</v>
      </c>
      <c r="Z608" s="92" t="s">
        <v>893</v>
      </c>
    </row>
    <row r="609" spans="1:26" ht="36.75" customHeight="1" x14ac:dyDescent="0.3">
      <c r="A609" s="72" t="s">
        <v>99</v>
      </c>
      <c r="B609" s="72" t="s">
        <v>100</v>
      </c>
      <c r="C609" s="72" t="s">
        <v>101</v>
      </c>
      <c r="D609" s="45" t="s">
        <v>35</v>
      </c>
      <c r="E609" s="73">
        <f>VLOOKUP(C609,BD!H:I,2,0)</f>
        <v>4561</v>
      </c>
      <c r="F609" s="47" t="s">
        <v>890</v>
      </c>
      <c r="G609" s="47">
        <v>900622551</v>
      </c>
      <c r="H609" s="80" t="s">
        <v>891</v>
      </c>
      <c r="I609" s="47" t="s">
        <v>41</v>
      </c>
      <c r="J609" s="47" t="s">
        <v>300</v>
      </c>
      <c r="K609" s="75"/>
      <c r="L609" s="47">
        <v>3178866349</v>
      </c>
      <c r="M609" s="47" t="s">
        <v>892</v>
      </c>
      <c r="N609" s="47" t="s">
        <v>198</v>
      </c>
      <c r="O609" s="47">
        <v>915</v>
      </c>
      <c r="P609" s="47" t="s">
        <v>218</v>
      </c>
      <c r="Q609" s="76" t="s">
        <v>894</v>
      </c>
      <c r="R609" s="77">
        <v>43741</v>
      </c>
      <c r="S609" s="77">
        <v>44471</v>
      </c>
      <c r="T609" s="73" t="s">
        <v>37</v>
      </c>
      <c r="U609" s="77">
        <v>43964</v>
      </c>
      <c r="V609" s="77">
        <v>44329</v>
      </c>
      <c r="W609" s="76" t="s">
        <v>37</v>
      </c>
      <c r="X609" s="76" t="s">
        <v>38</v>
      </c>
      <c r="Y609" s="47" t="s">
        <v>741</v>
      </c>
      <c r="Z609" s="92" t="s">
        <v>893</v>
      </c>
    </row>
    <row r="610" spans="1:26" ht="36.75" customHeight="1" x14ac:dyDescent="0.3">
      <c r="A610" s="72" t="s">
        <v>99</v>
      </c>
      <c r="B610" s="72" t="s">
        <v>100</v>
      </c>
      <c r="C610" s="72" t="s">
        <v>101</v>
      </c>
      <c r="D610" s="45" t="s">
        <v>35</v>
      </c>
      <c r="E610" s="73">
        <f>VLOOKUP(C610,BD!H:I,2,0)</f>
        <v>4561</v>
      </c>
      <c r="F610" s="47" t="s">
        <v>890</v>
      </c>
      <c r="G610" s="47">
        <v>900622551</v>
      </c>
      <c r="H610" s="80" t="s">
        <v>891</v>
      </c>
      <c r="I610" s="47" t="s">
        <v>41</v>
      </c>
      <c r="J610" s="47" t="s">
        <v>300</v>
      </c>
      <c r="K610" s="75"/>
      <c r="L610" s="47">
        <v>3178866349</v>
      </c>
      <c r="M610" s="47" t="s">
        <v>892</v>
      </c>
      <c r="N610" s="47" t="s">
        <v>198</v>
      </c>
      <c r="O610" s="47">
        <v>917</v>
      </c>
      <c r="P610" s="47" t="s">
        <v>219</v>
      </c>
      <c r="Q610" s="76" t="s">
        <v>894</v>
      </c>
      <c r="R610" s="77">
        <v>43741</v>
      </c>
      <c r="S610" s="77">
        <v>44471</v>
      </c>
      <c r="T610" s="73" t="s">
        <v>37</v>
      </c>
      <c r="U610" s="77">
        <v>43964</v>
      </c>
      <c r="V610" s="77">
        <v>44329</v>
      </c>
      <c r="W610" s="76" t="s">
        <v>37</v>
      </c>
      <c r="X610" s="76" t="s">
        <v>38</v>
      </c>
      <c r="Y610" s="47" t="s">
        <v>741</v>
      </c>
      <c r="Z610" s="92" t="s">
        <v>893</v>
      </c>
    </row>
    <row r="611" spans="1:26" ht="36.75" customHeight="1" x14ac:dyDescent="0.3">
      <c r="A611" s="72" t="s">
        <v>99</v>
      </c>
      <c r="B611" s="72" t="s">
        <v>100</v>
      </c>
      <c r="C611" s="72" t="s">
        <v>101</v>
      </c>
      <c r="D611" s="45" t="s">
        <v>895</v>
      </c>
      <c r="E611" s="73">
        <f>VLOOKUP(C611,BD!H:I,2,0)</f>
        <v>4561</v>
      </c>
      <c r="F611" s="47" t="s">
        <v>890</v>
      </c>
      <c r="G611" s="47">
        <v>900622551</v>
      </c>
      <c r="H611" s="80" t="s">
        <v>891</v>
      </c>
      <c r="I611" s="47" t="s">
        <v>41</v>
      </c>
      <c r="J611" s="47" t="s">
        <v>300</v>
      </c>
      <c r="K611" s="75"/>
      <c r="L611" s="47">
        <v>3178866349</v>
      </c>
      <c r="M611" s="47" t="s">
        <v>892</v>
      </c>
      <c r="N611" s="47" t="s">
        <v>198</v>
      </c>
      <c r="O611" s="47">
        <v>311</v>
      </c>
      <c r="P611" s="47" t="s">
        <v>405</v>
      </c>
      <c r="Q611" s="76" t="s">
        <v>894</v>
      </c>
      <c r="R611" s="77">
        <v>43741</v>
      </c>
      <c r="S611" s="77">
        <v>44471</v>
      </c>
      <c r="T611" s="73" t="s">
        <v>37</v>
      </c>
      <c r="U611" s="77">
        <v>43964</v>
      </c>
      <c r="V611" s="77">
        <v>44329</v>
      </c>
      <c r="W611" s="76" t="s">
        <v>37</v>
      </c>
      <c r="X611" s="76" t="s">
        <v>38</v>
      </c>
      <c r="Y611" s="47" t="s">
        <v>906</v>
      </c>
      <c r="Z611" s="92" t="s">
        <v>893</v>
      </c>
    </row>
    <row r="612" spans="1:26" ht="36.75" customHeight="1" x14ac:dyDescent="0.3">
      <c r="A612" s="72" t="s">
        <v>99</v>
      </c>
      <c r="B612" s="72" t="s">
        <v>100</v>
      </c>
      <c r="C612" s="72" t="s">
        <v>101</v>
      </c>
      <c r="D612" s="45" t="s">
        <v>35</v>
      </c>
      <c r="E612" s="73">
        <f>VLOOKUP(C612,BD!H:I,2,0)</f>
        <v>4561</v>
      </c>
      <c r="F612" s="47" t="s">
        <v>890</v>
      </c>
      <c r="G612" s="47">
        <v>900622551</v>
      </c>
      <c r="H612" s="80" t="s">
        <v>891</v>
      </c>
      <c r="I612" s="47" t="s">
        <v>41</v>
      </c>
      <c r="J612" s="47" t="s">
        <v>300</v>
      </c>
      <c r="K612" s="75"/>
      <c r="L612" s="47">
        <v>3178866349</v>
      </c>
      <c r="M612" s="47" t="s">
        <v>892</v>
      </c>
      <c r="N612" s="47" t="s">
        <v>198</v>
      </c>
      <c r="O612" s="47">
        <v>918</v>
      </c>
      <c r="P612" s="47" t="s">
        <v>220</v>
      </c>
      <c r="Q612" s="76" t="s">
        <v>894</v>
      </c>
      <c r="R612" s="77">
        <v>43741</v>
      </c>
      <c r="S612" s="77">
        <v>44471</v>
      </c>
      <c r="T612" s="73" t="s">
        <v>37</v>
      </c>
      <c r="U612" s="77">
        <v>43964</v>
      </c>
      <c r="V612" s="77">
        <v>44329</v>
      </c>
      <c r="W612" s="76" t="s">
        <v>37</v>
      </c>
      <c r="X612" s="76" t="s">
        <v>38</v>
      </c>
      <c r="Y612" s="47" t="s">
        <v>741</v>
      </c>
      <c r="Z612" s="92" t="s">
        <v>893</v>
      </c>
    </row>
    <row r="613" spans="1:26" ht="36.75" customHeight="1" x14ac:dyDescent="0.3">
      <c r="A613" s="72" t="s">
        <v>99</v>
      </c>
      <c r="B613" s="72" t="s">
        <v>100</v>
      </c>
      <c r="C613" s="72" t="s">
        <v>101</v>
      </c>
      <c r="D613" s="46" t="s">
        <v>40</v>
      </c>
      <c r="E613" s="73">
        <f>VLOOKUP(C613,BD!H:I,2,0)</f>
        <v>4561</v>
      </c>
      <c r="F613" s="47" t="s">
        <v>890</v>
      </c>
      <c r="G613" s="47">
        <v>900622551</v>
      </c>
      <c r="H613" s="80" t="s">
        <v>891</v>
      </c>
      <c r="I613" s="47" t="s">
        <v>41</v>
      </c>
      <c r="J613" s="47" t="s">
        <v>300</v>
      </c>
      <c r="K613" s="75"/>
      <c r="L613" s="47">
        <v>3178866349</v>
      </c>
      <c r="M613" s="47" t="s">
        <v>892</v>
      </c>
      <c r="N613" s="47" t="s">
        <v>198</v>
      </c>
      <c r="O613" s="47">
        <v>950</v>
      </c>
      <c r="P613" s="47" t="s">
        <v>294</v>
      </c>
      <c r="Q613" s="76" t="s">
        <v>894</v>
      </c>
      <c r="R613" s="77">
        <v>43741</v>
      </c>
      <c r="S613" s="77">
        <v>44471</v>
      </c>
      <c r="T613" s="73" t="s">
        <v>37</v>
      </c>
      <c r="U613" s="77">
        <v>43964</v>
      </c>
      <c r="V613" s="77">
        <v>44329</v>
      </c>
      <c r="W613" s="76" t="s">
        <v>37</v>
      </c>
      <c r="X613" s="76" t="s">
        <v>38</v>
      </c>
      <c r="Y613" s="47" t="s">
        <v>741</v>
      </c>
      <c r="Z613" s="92" t="s">
        <v>893</v>
      </c>
    </row>
    <row r="614" spans="1:26" ht="36.75" customHeight="1" x14ac:dyDescent="0.3">
      <c r="A614" s="72" t="s">
        <v>99</v>
      </c>
      <c r="B614" s="72" t="s">
        <v>100</v>
      </c>
      <c r="C614" s="72" t="s">
        <v>101</v>
      </c>
      <c r="D614" s="46" t="s">
        <v>40</v>
      </c>
      <c r="E614" s="73">
        <f>VLOOKUP(C614,BD!H:I,2,0)</f>
        <v>4561</v>
      </c>
      <c r="F614" s="47" t="s">
        <v>890</v>
      </c>
      <c r="G614" s="47">
        <v>900622551</v>
      </c>
      <c r="H614" s="80" t="s">
        <v>891</v>
      </c>
      <c r="I614" s="47" t="s">
        <v>41</v>
      </c>
      <c r="J614" s="47" t="s">
        <v>300</v>
      </c>
      <c r="K614" s="75"/>
      <c r="L614" s="47">
        <v>3178866349</v>
      </c>
      <c r="M614" s="47" t="s">
        <v>892</v>
      </c>
      <c r="N614" s="47" t="s">
        <v>198</v>
      </c>
      <c r="O614" s="47">
        <v>312</v>
      </c>
      <c r="P614" s="47" t="s">
        <v>905</v>
      </c>
      <c r="Q614" s="76" t="s">
        <v>894</v>
      </c>
      <c r="R614" s="77">
        <v>43741</v>
      </c>
      <c r="S614" s="77">
        <v>44471</v>
      </c>
      <c r="T614" s="73" t="s">
        <v>37</v>
      </c>
      <c r="U614" s="77">
        <v>43964</v>
      </c>
      <c r="V614" s="77">
        <v>44329</v>
      </c>
      <c r="W614" s="76" t="s">
        <v>37</v>
      </c>
      <c r="X614" s="76" t="s">
        <v>38</v>
      </c>
      <c r="Y614" s="47" t="s">
        <v>741</v>
      </c>
      <c r="Z614" s="92" t="s">
        <v>893</v>
      </c>
    </row>
    <row r="615" spans="1:26" ht="36.75" customHeight="1" x14ac:dyDescent="0.3">
      <c r="A615" s="72" t="s">
        <v>99</v>
      </c>
      <c r="B615" s="72" t="s">
        <v>100</v>
      </c>
      <c r="C615" s="72" t="s">
        <v>101</v>
      </c>
      <c r="D615" s="45" t="s">
        <v>35</v>
      </c>
      <c r="E615" s="73">
        <f>VLOOKUP(C615,BD!H:I,2,0)</f>
        <v>4561</v>
      </c>
      <c r="F615" s="47" t="s">
        <v>890</v>
      </c>
      <c r="G615" s="47">
        <v>900622551</v>
      </c>
      <c r="H615" s="80" t="s">
        <v>891</v>
      </c>
      <c r="I615" s="47" t="s">
        <v>41</v>
      </c>
      <c r="J615" s="47" t="s">
        <v>300</v>
      </c>
      <c r="K615" s="75"/>
      <c r="L615" s="47">
        <v>3178866349</v>
      </c>
      <c r="M615" s="47" t="s">
        <v>892</v>
      </c>
      <c r="N615" s="47" t="s">
        <v>198</v>
      </c>
      <c r="O615" s="47">
        <v>320</v>
      </c>
      <c r="P615" s="47" t="s">
        <v>227</v>
      </c>
      <c r="Q615" s="76" t="s">
        <v>894</v>
      </c>
      <c r="R615" s="77">
        <v>43741</v>
      </c>
      <c r="S615" s="77">
        <v>44471</v>
      </c>
      <c r="T615" s="73" t="s">
        <v>37</v>
      </c>
      <c r="U615" s="77">
        <v>43964</v>
      </c>
      <c r="V615" s="77">
        <v>44329</v>
      </c>
      <c r="W615" s="76" t="s">
        <v>37</v>
      </c>
      <c r="X615" s="76" t="s">
        <v>38</v>
      </c>
      <c r="Y615" s="47" t="s">
        <v>741</v>
      </c>
      <c r="Z615" s="92" t="s">
        <v>893</v>
      </c>
    </row>
    <row r="616" spans="1:26" ht="36.75" customHeight="1" x14ac:dyDescent="0.3">
      <c r="A616" s="72" t="s">
        <v>99</v>
      </c>
      <c r="B616" s="72" t="s">
        <v>100</v>
      </c>
      <c r="C616" s="72" t="s">
        <v>101</v>
      </c>
      <c r="D616" s="46" t="s">
        <v>40</v>
      </c>
      <c r="E616" s="73">
        <f>VLOOKUP(C616,BD!H:I,2,0)</f>
        <v>4561</v>
      </c>
      <c r="F616" s="47" t="s">
        <v>890</v>
      </c>
      <c r="G616" s="47">
        <v>900622551</v>
      </c>
      <c r="H616" s="80" t="s">
        <v>891</v>
      </c>
      <c r="I616" s="47" t="s">
        <v>41</v>
      </c>
      <c r="J616" s="47" t="s">
        <v>300</v>
      </c>
      <c r="K616" s="75"/>
      <c r="L616" s="47">
        <v>3178866349</v>
      </c>
      <c r="M616" s="47" t="s">
        <v>892</v>
      </c>
      <c r="N616" s="47" t="s">
        <v>198</v>
      </c>
      <c r="O616" s="47">
        <v>325</v>
      </c>
      <c r="P616" s="47" t="s">
        <v>437</v>
      </c>
      <c r="Q616" s="76" t="s">
        <v>894</v>
      </c>
      <c r="R616" s="77">
        <v>43741</v>
      </c>
      <c r="S616" s="77">
        <v>44471</v>
      </c>
      <c r="T616" s="73" t="s">
        <v>37</v>
      </c>
      <c r="U616" s="77">
        <v>43964</v>
      </c>
      <c r="V616" s="77">
        <v>44329</v>
      </c>
      <c r="W616" s="76" t="s">
        <v>37</v>
      </c>
      <c r="X616" s="76" t="s">
        <v>38</v>
      </c>
      <c r="Y616" s="47" t="s">
        <v>741</v>
      </c>
      <c r="Z616" s="92" t="s">
        <v>893</v>
      </c>
    </row>
    <row r="617" spans="1:26" ht="36.75" customHeight="1" x14ac:dyDescent="0.3">
      <c r="A617" s="72" t="s">
        <v>99</v>
      </c>
      <c r="B617" s="72" t="s">
        <v>100</v>
      </c>
      <c r="C617" s="72" t="s">
        <v>101</v>
      </c>
      <c r="D617" s="45" t="s">
        <v>910</v>
      </c>
      <c r="E617" s="73">
        <f>VLOOKUP(C617,BD!H:I,2,0)</f>
        <v>4561</v>
      </c>
      <c r="F617" s="47" t="s">
        <v>890</v>
      </c>
      <c r="G617" s="47">
        <v>900622551</v>
      </c>
      <c r="H617" s="80" t="s">
        <v>891</v>
      </c>
      <c r="I617" s="47" t="s">
        <v>41</v>
      </c>
      <c r="J617" s="47" t="s">
        <v>300</v>
      </c>
      <c r="K617" s="75"/>
      <c r="L617" s="47">
        <v>3178866349</v>
      </c>
      <c r="M617" s="47" t="s">
        <v>892</v>
      </c>
      <c r="N617" s="47" t="s">
        <v>198</v>
      </c>
      <c r="O617" s="47">
        <v>342</v>
      </c>
      <c r="P617" s="47" t="s">
        <v>150</v>
      </c>
      <c r="Q617" s="76" t="s">
        <v>894</v>
      </c>
      <c r="R617" s="77">
        <v>43741</v>
      </c>
      <c r="S617" s="77">
        <v>44471</v>
      </c>
      <c r="T617" s="73" t="s">
        <v>37</v>
      </c>
      <c r="U617" s="77">
        <v>43964</v>
      </c>
      <c r="V617" s="77">
        <v>44329</v>
      </c>
      <c r="W617" s="76" t="s">
        <v>37</v>
      </c>
      <c r="X617" s="76" t="s">
        <v>38</v>
      </c>
      <c r="Y617" s="47" t="s">
        <v>741</v>
      </c>
      <c r="Z617" s="92" t="s">
        <v>893</v>
      </c>
    </row>
    <row r="618" spans="1:26" ht="36.75" customHeight="1" x14ac:dyDescent="0.3">
      <c r="A618" s="72" t="s">
        <v>99</v>
      </c>
      <c r="B618" s="72" t="s">
        <v>100</v>
      </c>
      <c r="C618" s="81" t="s">
        <v>101</v>
      </c>
      <c r="D618" s="45" t="s">
        <v>895</v>
      </c>
      <c r="E618" s="73">
        <f>VLOOKUP(C618,BD!H:I,2,0)</f>
        <v>4561</v>
      </c>
      <c r="F618" s="80" t="s">
        <v>899</v>
      </c>
      <c r="G618" s="47">
        <v>79486608</v>
      </c>
      <c r="H618" s="80">
        <v>8500104313</v>
      </c>
      <c r="I618" s="47" t="s">
        <v>41</v>
      </c>
      <c r="J618" s="47" t="s">
        <v>786</v>
      </c>
      <c r="K618" s="75">
        <v>6334999</v>
      </c>
      <c r="L618" s="47">
        <v>3163859384</v>
      </c>
      <c r="M618" s="47" t="s">
        <v>785</v>
      </c>
      <c r="N618" s="47" t="s">
        <v>340</v>
      </c>
      <c r="O618" s="47">
        <v>311</v>
      </c>
      <c r="P618" s="47" t="s">
        <v>405</v>
      </c>
      <c r="Q618" s="76" t="s">
        <v>780</v>
      </c>
      <c r="R618" s="77">
        <v>43318</v>
      </c>
      <c r="S618" s="77">
        <v>44413</v>
      </c>
      <c r="T618" s="73" t="s">
        <v>37</v>
      </c>
      <c r="U618" s="77">
        <v>44154</v>
      </c>
      <c r="V618" s="77">
        <v>44519</v>
      </c>
      <c r="W618" s="76" t="s">
        <v>37</v>
      </c>
      <c r="X618" s="76" t="s">
        <v>43</v>
      </c>
      <c r="Y618" s="47" t="s">
        <v>897</v>
      </c>
      <c r="Z618" s="73">
        <v>355243</v>
      </c>
    </row>
    <row r="619" spans="1:26" ht="36.75" customHeight="1" x14ac:dyDescent="0.3">
      <c r="A619" s="72" t="s">
        <v>99</v>
      </c>
      <c r="B619" s="72" t="s">
        <v>100</v>
      </c>
      <c r="C619" s="81" t="s">
        <v>101</v>
      </c>
      <c r="D619" s="45" t="s">
        <v>901</v>
      </c>
      <c r="E619" s="73">
        <f>VLOOKUP(C619,BD!H:I,2,0)</f>
        <v>4561</v>
      </c>
      <c r="F619" s="80" t="s">
        <v>899</v>
      </c>
      <c r="G619" s="47">
        <v>79486608</v>
      </c>
      <c r="H619" s="80">
        <v>8500104313</v>
      </c>
      <c r="I619" s="47" t="s">
        <v>41</v>
      </c>
      <c r="J619" s="47" t="s">
        <v>786</v>
      </c>
      <c r="K619" s="75">
        <v>6334999</v>
      </c>
      <c r="L619" s="47">
        <v>3163859384</v>
      </c>
      <c r="M619" s="47" t="s">
        <v>785</v>
      </c>
      <c r="N619" s="47" t="s">
        <v>340</v>
      </c>
      <c r="O619" s="47">
        <v>334</v>
      </c>
      <c r="P619" s="47" t="s">
        <v>343</v>
      </c>
      <c r="Q619" s="76" t="s">
        <v>780</v>
      </c>
      <c r="R619" s="77">
        <v>43318</v>
      </c>
      <c r="S619" s="77">
        <v>44413</v>
      </c>
      <c r="T619" s="73" t="s">
        <v>37</v>
      </c>
      <c r="U619" s="77">
        <v>44154</v>
      </c>
      <c r="V619" s="77">
        <v>44519</v>
      </c>
      <c r="W619" s="76" t="s">
        <v>37</v>
      </c>
      <c r="X619" s="76" t="s">
        <v>43</v>
      </c>
      <c r="Y619" s="47" t="s">
        <v>898</v>
      </c>
      <c r="Z619" s="73">
        <v>355243</v>
      </c>
    </row>
    <row r="620" spans="1:26" ht="36.75" customHeight="1" x14ac:dyDescent="0.3">
      <c r="A620" s="72" t="s">
        <v>99</v>
      </c>
      <c r="B620" s="72" t="s">
        <v>100</v>
      </c>
      <c r="C620" s="81" t="s">
        <v>101</v>
      </c>
      <c r="D620" s="46" t="s">
        <v>40</v>
      </c>
      <c r="E620" s="73">
        <f>VLOOKUP(C620,BD!H:I,2,0)</f>
        <v>4561</v>
      </c>
      <c r="F620" s="80" t="s">
        <v>899</v>
      </c>
      <c r="G620" s="47">
        <v>79486608</v>
      </c>
      <c r="H620" s="80">
        <v>8500104313</v>
      </c>
      <c r="I620" s="47" t="s">
        <v>41</v>
      </c>
      <c r="J620" s="47" t="s">
        <v>786</v>
      </c>
      <c r="K620" s="75">
        <v>6334999</v>
      </c>
      <c r="L620" s="47">
        <v>3163859384</v>
      </c>
      <c r="M620" s="47" t="s">
        <v>785</v>
      </c>
      <c r="N620" s="47" t="s">
        <v>340</v>
      </c>
      <c r="O620" s="47">
        <v>724</v>
      </c>
      <c r="P620" s="47" t="s">
        <v>411</v>
      </c>
      <c r="Q620" s="76" t="s">
        <v>780</v>
      </c>
      <c r="R620" s="77">
        <v>43318</v>
      </c>
      <c r="S620" s="77">
        <v>44413</v>
      </c>
      <c r="T620" s="73" t="s">
        <v>37</v>
      </c>
      <c r="U620" s="77">
        <v>44154</v>
      </c>
      <c r="V620" s="77">
        <v>44519</v>
      </c>
      <c r="W620" s="76" t="s">
        <v>37</v>
      </c>
      <c r="X620" s="76" t="s">
        <v>43</v>
      </c>
      <c r="Y620" s="47" t="s">
        <v>750</v>
      </c>
      <c r="Z620" s="73">
        <v>355243</v>
      </c>
    </row>
    <row r="621" spans="1:26" ht="36.75" customHeight="1" x14ac:dyDescent="0.3">
      <c r="A621" s="72" t="s">
        <v>99</v>
      </c>
      <c r="B621" s="72" t="s">
        <v>100</v>
      </c>
      <c r="C621" s="81" t="s">
        <v>101</v>
      </c>
      <c r="D621" s="46" t="s">
        <v>40</v>
      </c>
      <c r="E621" s="73">
        <f>VLOOKUP(C621,BD!H:I,2,0)</f>
        <v>4561</v>
      </c>
      <c r="F621" s="80" t="s">
        <v>899</v>
      </c>
      <c r="G621" s="47">
        <v>79486608</v>
      </c>
      <c r="H621" s="80">
        <v>8500104313</v>
      </c>
      <c r="I621" s="47" t="s">
        <v>41</v>
      </c>
      <c r="J621" s="47" t="s">
        <v>786</v>
      </c>
      <c r="K621" s="75">
        <v>6334999</v>
      </c>
      <c r="L621" s="47">
        <v>3163859384</v>
      </c>
      <c r="M621" s="47" t="s">
        <v>785</v>
      </c>
      <c r="N621" s="47" t="s">
        <v>340</v>
      </c>
      <c r="O621" s="47">
        <v>917</v>
      </c>
      <c r="P621" s="47" t="s">
        <v>353</v>
      </c>
      <c r="Q621" s="76" t="s">
        <v>780</v>
      </c>
      <c r="R621" s="77">
        <v>43318</v>
      </c>
      <c r="S621" s="77">
        <v>44413</v>
      </c>
      <c r="T621" s="73" t="s">
        <v>37</v>
      </c>
      <c r="U621" s="77">
        <v>44154</v>
      </c>
      <c r="V621" s="77">
        <v>44519</v>
      </c>
      <c r="W621" s="76" t="s">
        <v>37</v>
      </c>
      <c r="X621" s="76" t="s">
        <v>43</v>
      </c>
      <c r="Y621" s="47" t="s">
        <v>750</v>
      </c>
      <c r="Z621" s="73">
        <v>355243</v>
      </c>
    </row>
    <row r="622" spans="1:26" ht="36.75" customHeight="1" x14ac:dyDescent="0.3">
      <c r="A622" s="72" t="s">
        <v>99</v>
      </c>
      <c r="B622" s="72" t="s">
        <v>100</v>
      </c>
      <c r="C622" s="81" t="s">
        <v>101</v>
      </c>
      <c r="D622" s="46" t="s">
        <v>40</v>
      </c>
      <c r="E622" s="73">
        <f>VLOOKUP(C622,BD!H:I,2,0)</f>
        <v>4561</v>
      </c>
      <c r="F622" s="80" t="s">
        <v>899</v>
      </c>
      <c r="G622" s="47">
        <v>79486608</v>
      </c>
      <c r="H622" s="80">
        <v>8500104313</v>
      </c>
      <c r="I622" s="47" t="s">
        <v>41</v>
      </c>
      <c r="J622" s="47" t="s">
        <v>921</v>
      </c>
      <c r="K622" s="75">
        <v>6334999</v>
      </c>
      <c r="L622" s="47">
        <v>3163859384</v>
      </c>
      <c r="M622" s="47" t="s">
        <v>785</v>
      </c>
      <c r="N622" s="47" t="s">
        <v>340</v>
      </c>
      <c r="O622" s="47">
        <v>918</v>
      </c>
      <c r="P622" s="47" t="s">
        <v>353</v>
      </c>
      <c r="Q622" s="76" t="s">
        <v>790</v>
      </c>
      <c r="R622" s="77">
        <v>43318</v>
      </c>
      <c r="S622" s="77">
        <v>44413</v>
      </c>
      <c r="T622" s="73" t="s">
        <v>37</v>
      </c>
      <c r="U622" s="77">
        <v>44154</v>
      </c>
      <c r="V622" s="77">
        <v>44519</v>
      </c>
      <c r="W622" s="76" t="s">
        <v>37</v>
      </c>
      <c r="X622" s="76" t="s">
        <v>43</v>
      </c>
      <c r="Y622" s="47" t="s">
        <v>750</v>
      </c>
      <c r="Z622" s="73">
        <v>355244</v>
      </c>
    </row>
    <row r="623" spans="1:26" ht="36.75" customHeight="1" x14ac:dyDescent="0.3">
      <c r="A623" s="72" t="s">
        <v>99</v>
      </c>
      <c r="B623" s="72" t="s">
        <v>100</v>
      </c>
      <c r="C623" s="72" t="s">
        <v>101</v>
      </c>
      <c r="D623" s="46" t="s">
        <v>40</v>
      </c>
      <c r="E623" s="73">
        <f>VLOOKUP(C623,BD!H:I,2,0)</f>
        <v>4561</v>
      </c>
      <c r="F623" s="47" t="s">
        <v>79</v>
      </c>
      <c r="G623" s="47" t="s">
        <v>486</v>
      </c>
      <c r="H623" s="74">
        <v>8500103930</v>
      </c>
      <c r="I623" s="47" t="s">
        <v>41</v>
      </c>
      <c r="J623" s="47" t="s">
        <v>485</v>
      </c>
      <c r="K623" s="75"/>
      <c r="L623" s="47" t="s">
        <v>484</v>
      </c>
      <c r="M623" s="47" t="s">
        <v>487</v>
      </c>
      <c r="N623" s="47" t="s">
        <v>340</v>
      </c>
      <c r="O623" s="47">
        <v>356</v>
      </c>
      <c r="P623" s="47" t="s">
        <v>489</v>
      </c>
      <c r="Q623" s="76" t="s">
        <v>488</v>
      </c>
      <c r="R623" s="77">
        <v>43525</v>
      </c>
      <c r="S623" s="77">
        <v>44620</v>
      </c>
      <c r="T623" s="73" t="s">
        <v>37</v>
      </c>
      <c r="U623" s="77">
        <v>44235</v>
      </c>
      <c r="V623" s="77">
        <v>44599</v>
      </c>
      <c r="W623" s="76" t="s">
        <v>37</v>
      </c>
      <c r="X623" s="76" t="s">
        <v>43</v>
      </c>
      <c r="Y623" s="47" t="s">
        <v>741</v>
      </c>
      <c r="Z623" s="73" t="s">
        <v>930</v>
      </c>
    </row>
    <row r="624" spans="1:26" ht="36.75" customHeight="1" x14ac:dyDescent="0.3">
      <c r="A624" s="72" t="s">
        <v>99</v>
      </c>
      <c r="B624" s="72" t="s">
        <v>100</v>
      </c>
      <c r="C624" s="81" t="s">
        <v>103</v>
      </c>
      <c r="D624" s="46" t="s">
        <v>40</v>
      </c>
      <c r="E624" s="73">
        <f>VLOOKUP(C624,BD!H:I,2,0)</f>
        <v>987</v>
      </c>
      <c r="F624" s="47" t="s">
        <v>90</v>
      </c>
      <c r="G624" s="80">
        <v>7558003</v>
      </c>
      <c r="H624" s="87">
        <v>852500005701</v>
      </c>
      <c r="I624" s="47" t="s">
        <v>36</v>
      </c>
      <c r="J624" s="47" t="s">
        <v>769</v>
      </c>
      <c r="K624" s="75">
        <v>6373606</v>
      </c>
      <c r="L624" s="47">
        <v>3502815143</v>
      </c>
      <c r="M624" s="47" t="s">
        <v>770</v>
      </c>
      <c r="N624" s="47" t="s">
        <v>177</v>
      </c>
      <c r="O624" s="47">
        <v>328</v>
      </c>
      <c r="P624" s="47" t="s">
        <v>142</v>
      </c>
      <c r="Q624" s="76" t="s">
        <v>661</v>
      </c>
      <c r="R624" s="77">
        <v>43585</v>
      </c>
      <c r="S624" s="77">
        <v>44315</v>
      </c>
      <c r="T624" s="73" t="s">
        <v>37</v>
      </c>
      <c r="U624" s="77">
        <v>44169</v>
      </c>
      <c r="V624" s="77">
        <v>44534</v>
      </c>
      <c r="W624" s="76" t="s">
        <v>37</v>
      </c>
      <c r="X624" s="76" t="s">
        <v>43</v>
      </c>
      <c r="Y624" s="47" t="s">
        <v>741</v>
      </c>
      <c r="Z624" s="73" t="s">
        <v>915</v>
      </c>
    </row>
    <row r="625" spans="1:26" ht="36.75" customHeight="1" x14ac:dyDescent="0.3">
      <c r="A625" s="72" t="s">
        <v>99</v>
      </c>
      <c r="B625" s="72" t="s">
        <v>100</v>
      </c>
      <c r="C625" s="81" t="s">
        <v>103</v>
      </c>
      <c r="D625" s="46" t="s">
        <v>40</v>
      </c>
      <c r="E625" s="73">
        <f>VLOOKUP(C625,BD!H:I,2,0)</f>
        <v>987</v>
      </c>
      <c r="F625" s="47" t="s">
        <v>90</v>
      </c>
      <c r="G625" s="80">
        <v>7558003</v>
      </c>
      <c r="H625" s="87">
        <v>852500005701</v>
      </c>
      <c r="I625" s="47" t="s">
        <v>36</v>
      </c>
      <c r="J625" s="47" t="s">
        <v>769</v>
      </c>
      <c r="K625" s="75">
        <v>6373606</v>
      </c>
      <c r="L625" s="47">
        <v>3502815143</v>
      </c>
      <c r="M625" s="47" t="s">
        <v>770</v>
      </c>
      <c r="N625" s="47" t="s">
        <v>177</v>
      </c>
      <c r="O625" s="47">
        <v>407</v>
      </c>
      <c r="P625" s="47" t="s">
        <v>232</v>
      </c>
      <c r="Q625" s="76" t="s">
        <v>661</v>
      </c>
      <c r="R625" s="77">
        <v>43585</v>
      </c>
      <c r="S625" s="77">
        <v>44315</v>
      </c>
      <c r="T625" s="73" t="s">
        <v>37</v>
      </c>
      <c r="U625" s="77">
        <v>44169</v>
      </c>
      <c r="V625" s="77">
        <v>44534</v>
      </c>
      <c r="W625" s="76" t="s">
        <v>37</v>
      </c>
      <c r="X625" s="76" t="s">
        <v>43</v>
      </c>
      <c r="Y625" s="47" t="s">
        <v>741</v>
      </c>
      <c r="Z625" s="73" t="s">
        <v>915</v>
      </c>
    </row>
    <row r="626" spans="1:26" ht="36.75" customHeight="1" x14ac:dyDescent="0.3">
      <c r="A626" s="72" t="s">
        <v>99</v>
      </c>
      <c r="B626" s="72" t="s">
        <v>100</v>
      </c>
      <c r="C626" s="81" t="s">
        <v>101</v>
      </c>
      <c r="D626" s="45" t="s">
        <v>40</v>
      </c>
      <c r="E626" s="73">
        <f>VLOOKUP(C626,BD!H:I,2,0)</f>
        <v>4561</v>
      </c>
      <c r="F626" s="47" t="s">
        <v>83</v>
      </c>
      <c r="G626" s="47" t="s">
        <v>518</v>
      </c>
      <c r="H626" s="74">
        <v>8500104195</v>
      </c>
      <c r="I626" s="47" t="s">
        <v>41</v>
      </c>
      <c r="J626" s="47" t="s">
        <v>519</v>
      </c>
      <c r="K626" s="75">
        <v>6334227</v>
      </c>
      <c r="L626" s="47">
        <v>3123742161</v>
      </c>
      <c r="M626" s="47" t="s">
        <v>520</v>
      </c>
      <c r="N626" s="47" t="s">
        <v>340</v>
      </c>
      <c r="O626" s="47">
        <v>302</v>
      </c>
      <c r="P626" s="47" t="s">
        <v>377</v>
      </c>
      <c r="Q626" s="76" t="s">
        <v>530</v>
      </c>
      <c r="R626" s="77">
        <v>43524</v>
      </c>
      <c r="S626" s="77">
        <v>44620</v>
      </c>
      <c r="T626" s="73" t="s">
        <v>37</v>
      </c>
      <c r="U626" s="77">
        <v>44180</v>
      </c>
      <c r="V626" s="77">
        <v>44545</v>
      </c>
      <c r="W626" s="76" t="s">
        <v>37</v>
      </c>
      <c r="X626" s="76" t="s">
        <v>43</v>
      </c>
      <c r="Y626" s="47" t="s">
        <v>741</v>
      </c>
      <c r="Z626" s="73">
        <v>365074</v>
      </c>
    </row>
    <row r="627" spans="1:26" ht="36.75" customHeight="1" x14ac:dyDescent="0.3">
      <c r="A627" s="72" t="s">
        <v>99</v>
      </c>
      <c r="B627" s="72" t="s">
        <v>100</v>
      </c>
      <c r="C627" s="81" t="s">
        <v>101</v>
      </c>
      <c r="D627" s="45" t="s">
        <v>40</v>
      </c>
      <c r="E627" s="73">
        <f>VLOOKUP(C627,BD!H:I,2,0)</f>
        <v>4561</v>
      </c>
      <c r="F627" s="47" t="s">
        <v>83</v>
      </c>
      <c r="G627" s="47" t="s">
        <v>518</v>
      </c>
      <c r="H627" s="74">
        <v>8500104195</v>
      </c>
      <c r="I627" s="47" t="s">
        <v>41</v>
      </c>
      <c r="J627" s="47" t="s">
        <v>519</v>
      </c>
      <c r="K627" s="75">
        <v>6334227</v>
      </c>
      <c r="L627" s="47">
        <v>3123742161</v>
      </c>
      <c r="M627" s="47" t="s">
        <v>520</v>
      </c>
      <c r="N627" s="47" t="s">
        <v>340</v>
      </c>
      <c r="O627" s="47">
        <v>304</v>
      </c>
      <c r="P627" s="47" t="s">
        <v>457</v>
      </c>
      <c r="Q627" s="76" t="s">
        <v>530</v>
      </c>
      <c r="R627" s="77">
        <v>43524</v>
      </c>
      <c r="S627" s="77">
        <v>44620</v>
      </c>
      <c r="T627" s="73" t="s">
        <v>37</v>
      </c>
      <c r="U627" s="77">
        <v>44180</v>
      </c>
      <c r="V627" s="77">
        <v>44545</v>
      </c>
      <c r="W627" s="76" t="s">
        <v>37</v>
      </c>
      <c r="X627" s="76" t="s">
        <v>43</v>
      </c>
      <c r="Y627" s="47" t="s">
        <v>741</v>
      </c>
      <c r="Z627" s="73">
        <v>365074</v>
      </c>
    </row>
    <row r="628" spans="1:26" ht="36.75" customHeight="1" x14ac:dyDescent="0.3">
      <c r="A628" s="72" t="s">
        <v>99</v>
      </c>
      <c r="B628" s="72" t="s">
        <v>100</v>
      </c>
      <c r="C628" s="81" t="s">
        <v>101</v>
      </c>
      <c r="D628" s="45" t="s">
        <v>40</v>
      </c>
      <c r="E628" s="73">
        <f>VLOOKUP(C628,BD!H:I,2,0)</f>
        <v>4561</v>
      </c>
      <c r="F628" s="47" t="s">
        <v>83</v>
      </c>
      <c r="G628" s="47" t="s">
        <v>518</v>
      </c>
      <c r="H628" s="74">
        <v>8500104195</v>
      </c>
      <c r="I628" s="47" t="s">
        <v>41</v>
      </c>
      <c r="J628" s="47" t="s">
        <v>519</v>
      </c>
      <c r="K628" s="75">
        <v>6334227</v>
      </c>
      <c r="L628" s="47">
        <v>3123742161</v>
      </c>
      <c r="M628" s="47" t="s">
        <v>520</v>
      </c>
      <c r="N628" s="47" t="s">
        <v>340</v>
      </c>
      <c r="O628" s="47">
        <v>306</v>
      </c>
      <c r="P628" s="47" t="s">
        <v>529</v>
      </c>
      <c r="Q628" s="76" t="s">
        <v>530</v>
      </c>
      <c r="R628" s="77">
        <v>43524</v>
      </c>
      <c r="S628" s="77">
        <v>44620</v>
      </c>
      <c r="T628" s="73" t="s">
        <v>37</v>
      </c>
      <c r="U628" s="77">
        <v>44180</v>
      </c>
      <c r="V628" s="77">
        <v>44545</v>
      </c>
      <c r="W628" s="76" t="s">
        <v>37</v>
      </c>
      <c r="X628" s="76" t="s">
        <v>43</v>
      </c>
      <c r="Y628" s="47" t="s">
        <v>741</v>
      </c>
      <c r="Z628" s="73">
        <v>365074</v>
      </c>
    </row>
    <row r="629" spans="1:26" ht="36.75" customHeight="1" x14ac:dyDescent="0.3">
      <c r="A629" s="72" t="s">
        <v>99</v>
      </c>
      <c r="B629" s="72" t="s">
        <v>100</v>
      </c>
      <c r="C629" s="81" t="s">
        <v>101</v>
      </c>
      <c r="D629" s="45" t="s">
        <v>40</v>
      </c>
      <c r="E629" s="73">
        <f>VLOOKUP(C629,BD!H:I,2,0)</f>
        <v>4561</v>
      </c>
      <c r="F629" s="47" t="s">
        <v>83</v>
      </c>
      <c r="G629" s="47" t="s">
        <v>518</v>
      </c>
      <c r="H629" s="74">
        <v>8500104195</v>
      </c>
      <c r="I629" s="47" t="s">
        <v>41</v>
      </c>
      <c r="J629" s="47" t="s">
        <v>519</v>
      </c>
      <c r="K629" s="75">
        <v>6334227</v>
      </c>
      <c r="L629" s="47">
        <v>3123742161</v>
      </c>
      <c r="M629" s="47" t="s">
        <v>520</v>
      </c>
      <c r="N629" s="47" t="s">
        <v>340</v>
      </c>
      <c r="O629" s="47">
        <v>308</v>
      </c>
      <c r="P629" s="47" t="s">
        <v>466</v>
      </c>
      <c r="Q629" s="76" t="s">
        <v>530</v>
      </c>
      <c r="R629" s="77">
        <v>43524</v>
      </c>
      <c r="S629" s="77">
        <v>44620</v>
      </c>
      <c r="T629" s="73" t="s">
        <v>37</v>
      </c>
      <c r="U629" s="77">
        <v>44180</v>
      </c>
      <c r="V629" s="77">
        <v>44545</v>
      </c>
      <c r="W629" s="76" t="s">
        <v>37</v>
      </c>
      <c r="X629" s="76" t="s">
        <v>43</v>
      </c>
      <c r="Y629" s="47" t="s">
        <v>741</v>
      </c>
      <c r="Z629" s="73">
        <v>365074</v>
      </c>
    </row>
    <row r="630" spans="1:26" ht="36.75" customHeight="1" x14ac:dyDescent="0.3">
      <c r="A630" s="72" t="s">
        <v>99</v>
      </c>
      <c r="B630" s="72" t="s">
        <v>100</v>
      </c>
      <c r="C630" s="81" t="s">
        <v>101</v>
      </c>
      <c r="D630" s="45" t="s">
        <v>40</v>
      </c>
      <c r="E630" s="73">
        <f>VLOOKUP(C630,BD!H:I,2,0)</f>
        <v>4561</v>
      </c>
      <c r="F630" s="47" t="s">
        <v>83</v>
      </c>
      <c r="G630" s="47" t="s">
        <v>518</v>
      </c>
      <c r="H630" s="74">
        <v>8500104195</v>
      </c>
      <c r="I630" s="47" t="s">
        <v>41</v>
      </c>
      <c r="J630" s="47" t="s">
        <v>519</v>
      </c>
      <c r="K630" s="75">
        <v>6334227</v>
      </c>
      <c r="L630" s="47">
        <v>3123742161</v>
      </c>
      <c r="M630" s="47" t="s">
        <v>520</v>
      </c>
      <c r="N630" s="47" t="s">
        <v>340</v>
      </c>
      <c r="O630" s="47">
        <v>309</v>
      </c>
      <c r="P630" s="47" t="s">
        <v>435</v>
      </c>
      <c r="Q630" s="76" t="s">
        <v>530</v>
      </c>
      <c r="R630" s="77">
        <v>43524</v>
      </c>
      <c r="S630" s="77">
        <v>44620</v>
      </c>
      <c r="T630" s="73" t="s">
        <v>37</v>
      </c>
      <c r="U630" s="77">
        <v>44180</v>
      </c>
      <c r="V630" s="77">
        <v>44545</v>
      </c>
      <c r="W630" s="76" t="s">
        <v>37</v>
      </c>
      <c r="X630" s="76" t="s">
        <v>43</v>
      </c>
      <c r="Y630" s="47" t="s">
        <v>741</v>
      </c>
      <c r="Z630" s="73">
        <v>365074</v>
      </c>
    </row>
    <row r="631" spans="1:26" ht="36.75" customHeight="1" x14ac:dyDescent="0.3">
      <c r="A631" s="72" t="s">
        <v>99</v>
      </c>
      <c r="B631" s="72" t="s">
        <v>100</v>
      </c>
      <c r="C631" s="81" t="s">
        <v>101</v>
      </c>
      <c r="D631" s="45" t="s">
        <v>40</v>
      </c>
      <c r="E631" s="73">
        <f>VLOOKUP(C631,BD!H:I,2,0)</f>
        <v>4561</v>
      </c>
      <c r="F631" s="47" t="s">
        <v>83</v>
      </c>
      <c r="G631" s="47" t="s">
        <v>518</v>
      </c>
      <c r="H631" s="74">
        <v>8500104195</v>
      </c>
      <c r="I631" s="47" t="s">
        <v>41</v>
      </c>
      <c r="J631" s="47" t="s">
        <v>519</v>
      </c>
      <c r="K631" s="75">
        <v>6334227</v>
      </c>
      <c r="L631" s="47">
        <v>3123742161</v>
      </c>
      <c r="M631" s="47" t="s">
        <v>520</v>
      </c>
      <c r="N631" s="47" t="s">
        <v>340</v>
      </c>
      <c r="O631" s="47">
        <v>310</v>
      </c>
      <c r="P631" s="47" t="s">
        <v>379</v>
      </c>
      <c r="Q631" s="76" t="s">
        <v>530</v>
      </c>
      <c r="R631" s="77">
        <v>43524</v>
      </c>
      <c r="S631" s="77">
        <v>44620</v>
      </c>
      <c r="T631" s="73" t="s">
        <v>37</v>
      </c>
      <c r="U631" s="77">
        <v>44180</v>
      </c>
      <c r="V631" s="77">
        <v>44545</v>
      </c>
      <c r="W631" s="76" t="s">
        <v>37</v>
      </c>
      <c r="X631" s="76" t="s">
        <v>43</v>
      </c>
      <c r="Y631" s="47" t="s">
        <v>741</v>
      </c>
      <c r="Z631" s="73">
        <v>365074</v>
      </c>
    </row>
    <row r="632" spans="1:26" ht="36.75" customHeight="1" x14ac:dyDescent="0.3">
      <c r="A632" s="72" t="s">
        <v>99</v>
      </c>
      <c r="B632" s="72" t="s">
        <v>100</v>
      </c>
      <c r="C632" s="81" t="s">
        <v>101</v>
      </c>
      <c r="D632" s="46" t="s">
        <v>40</v>
      </c>
      <c r="E632" s="73">
        <f>VLOOKUP(C632,BD!H:I,2,0)</f>
        <v>4561</v>
      </c>
      <c r="F632" s="47" t="s">
        <v>83</v>
      </c>
      <c r="G632" s="47" t="s">
        <v>518</v>
      </c>
      <c r="H632" s="74">
        <v>8500104195</v>
      </c>
      <c r="I632" s="47" t="s">
        <v>41</v>
      </c>
      <c r="J632" s="47" t="s">
        <v>519</v>
      </c>
      <c r="K632" s="75">
        <v>6334227</v>
      </c>
      <c r="L632" s="47">
        <v>3123742161</v>
      </c>
      <c r="M632" s="47" t="s">
        <v>520</v>
      </c>
      <c r="N632" s="47" t="s">
        <v>340</v>
      </c>
      <c r="O632" s="47">
        <v>312</v>
      </c>
      <c r="P632" s="47" t="s">
        <v>341</v>
      </c>
      <c r="Q632" s="76" t="s">
        <v>530</v>
      </c>
      <c r="R632" s="77">
        <v>43524</v>
      </c>
      <c r="S632" s="77">
        <v>44620</v>
      </c>
      <c r="T632" s="73" t="s">
        <v>37</v>
      </c>
      <c r="U632" s="77">
        <v>44180</v>
      </c>
      <c r="V632" s="77">
        <v>44545</v>
      </c>
      <c r="W632" s="76" t="s">
        <v>37</v>
      </c>
      <c r="X632" s="76" t="s">
        <v>43</v>
      </c>
      <c r="Y632" s="47" t="s">
        <v>741</v>
      </c>
      <c r="Z632" s="73">
        <v>365074</v>
      </c>
    </row>
    <row r="633" spans="1:26" ht="36.75" customHeight="1" x14ac:dyDescent="0.3">
      <c r="A633" s="72" t="s">
        <v>99</v>
      </c>
      <c r="B633" s="72" t="s">
        <v>100</v>
      </c>
      <c r="C633" s="81" t="s">
        <v>101</v>
      </c>
      <c r="D633" s="45" t="s">
        <v>40</v>
      </c>
      <c r="E633" s="73">
        <f>VLOOKUP(C633,BD!H:I,2,0)</f>
        <v>4561</v>
      </c>
      <c r="F633" s="47" t="s">
        <v>83</v>
      </c>
      <c r="G633" s="47" t="s">
        <v>518</v>
      </c>
      <c r="H633" s="74">
        <v>8500104195</v>
      </c>
      <c r="I633" s="47" t="s">
        <v>41</v>
      </c>
      <c r="J633" s="47" t="s">
        <v>519</v>
      </c>
      <c r="K633" s="75">
        <v>6334227</v>
      </c>
      <c r="L633" s="47">
        <v>3123742161</v>
      </c>
      <c r="M633" s="47" t="s">
        <v>520</v>
      </c>
      <c r="N633" s="47" t="s">
        <v>340</v>
      </c>
      <c r="O633" s="47">
        <v>317</v>
      </c>
      <c r="P633" s="47" t="s">
        <v>505</v>
      </c>
      <c r="Q633" s="76" t="s">
        <v>530</v>
      </c>
      <c r="R633" s="77">
        <v>43524</v>
      </c>
      <c r="S633" s="77">
        <v>44620</v>
      </c>
      <c r="T633" s="73" t="s">
        <v>37</v>
      </c>
      <c r="U633" s="77">
        <v>44180</v>
      </c>
      <c r="V633" s="77">
        <v>44545</v>
      </c>
      <c r="W633" s="76" t="s">
        <v>37</v>
      </c>
      <c r="X633" s="76" t="s">
        <v>43</v>
      </c>
      <c r="Y633" s="47" t="s">
        <v>741</v>
      </c>
      <c r="Z633" s="73">
        <v>365074</v>
      </c>
    </row>
    <row r="634" spans="1:26" ht="36.75" customHeight="1" x14ac:dyDescent="0.3">
      <c r="A634" s="72" t="s">
        <v>99</v>
      </c>
      <c r="B634" s="72" t="s">
        <v>100</v>
      </c>
      <c r="C634" s="81" t="s">
        <v>101</v>
      </c>
      <c r="D634" s="45" t="s">
        <v>40</v>
      </c>
      <c r="E634" s="73">
        <f>VLOOKUP(C634,BD!H:I,2,0)</f>
        <v>4561</v>
      </c>
      <c r="F634" s="47" t="s">
        <v>83</v>
      </c>
      <c r="G634" s="47" t="s">
        <v>518</v>
      </c>
      <c r="H634" s="74">
        <v>8500104195</v>
      </c>
      <c r="I634" s="47" t="s">
        <v>41</v>
      </c>
      <c r="J634" s="47" t="s">
        <v>519</v>
      </c>
      <c r="K634" s="75">
        <v>6334227</v>
      </c>
      <c r="L634" s="47">
        <v>3123742161</v>
      </c>
      <c r="M634" s="47" t="s">
        <v>520</v>
      </c>
      <c r="N634" s="47" t="s">
        <v>340</v>
      </c>
      <c r="O634" s="47">
        <v>320</v>
      </c>
      <c r="P634" s="47" t="s">
        <v>227</v>
      </c>
      <c r="Q634" s="76" t="s">
        <v>530</v>
      </c>
      <c r="R634" s="77">
        <v>43524</v>
      </c>
      <c r="S634" s="77">
        <v>44620</v>
      </c>
      <c r="T634" s="73" t="s">
        <v>37</v>
      </c>
      <c r="U634" s="77">
        <v>44180</v>
      </c>
      <c r="V634" s="77">
        <v>44545</v>
      </c>
      <c r="W634" s="76" t="s">
        <v>37</v>
      </c>
      <c r="X634" s="76" t="s">
        <v>43</v>
      </c>
      <c r="Y634" s="47" t="s">
        <v>741</v>
      </c>
      <c r="Z634" s="73">
        <v>365074</v>
      </c>
    </row>
    <row r="635" spans="1:26" ht="36.75" customHeight="1" x14ac:dyDescent="0.3">
      <c r="A635" s="72" t="s">
        <v>99</v>
      </c>
      <c r="B635" s="72" t="s">
        <v>100</v>
      </c>
      <c r="C635" s="81" t="s">
        <v>101</v>
      </c>
      <c r="D635" s="45" t="s">
        <v>40</v>
      </c>
      <c r="E635" s="73">
        <f>VLOOKUP(C635,BD!H:I,2,0)</f>
        <v>4561</v>
      </c>
      <c r="F635" s="47" t="s">
        <v>83</v>
      </c>
      <c r="G635" s="47" t="s">
        <v>518</v>
      </c>
      <c r="H635" s="74">
        <v>8500104195</v>
      </c>
      <c r="I635" s="47" t="s">
        <v>41</v>
      </c>
      <c r="J635" s="47" t="s">
        <v>519</v>
      </c>
      <c r="K635" s="75">
        <v>6334227</v>
      </c>
      <c r="L635" s="47">
        <v>3123742161</v>
      </c>
      <c r="M635" s="47" t="s">
        <v>520</v>
      </c>
      <c r="N635" s="47" t="s">
        <v>340</v>
      </c>
      <c r="O635" s="47">
        <v>323</v>
      </c>
      <c r="P635" s="47" t="s">
        <v>430</v>
      </c>
      <c r="Q635" s="76" t="s">
        <v>530</v>
      </c>
      <c r="R635" s="77">
        <v>43524</v>
      </c>
      <c r="S635" s="77">
        <v>44620</v>
      </c>
      <c r="T635" s="73" t="s">
        <v>37</v>
      </c>
      <c r="U635" s="77">
        <v>44180</v>
      </c>
      <c r="V635" s="77">
        <v>44545</v>
      </c>
      <c r="W635" s="76" t="s">
        <v>37</v>
      </c>
      <c r="X635" s="76" t="s">
        <v>43</v>
      </c>
      <c r="Y635" s="47" t="s">
        <v>741</v>
      </c>
      <c r="Z635" s="73">
        <v>365074</v>
      </c>
    </row>
    <row r="636" spans="1:26" ht="36.75" customHeight="1" x14ac:dyDescent="0.3">
      <c r="A636" s="72" t="s">
        <v>99</v>
      </c>
      <c r="B636" s="72" t="s">
        <v>100</v>
      </c>
      <c r="C636" s="81" t="s">
        <v>101</v>
      </c>
      <c r="D636" s="45" t="s">
        <v>40</v>
      </c>
      <c r="E636" s="73">
        <f>VLOOKUP(C636,BD!H:I,2,0)</f>
        <v>4561</v>
      </c>
      <c r="F636" s="47" t="s">
        <v>83</v>
      </c>
      <c r="G636" s="47" t="s">
        <v>518</v>
      </c>
      <c r="H636" s="74">
        <v>8500104195</v>
      </c>
      <c r="I636" s="47" t="s">
        <v>41</v>
      </c>
      <c r="J636" s="47" t="s">
        <v>519</v>
      </c>
      <c r="K636" s="75">
        <v>6334227</v>
      </c>
      <c r="L636" s="47">
        <v>3123742161</v>
      </c>
      <c r="M636" s="47" t="s">
        <v>520</v>
      </c>
      <c r="N636" s="47" t="s">
        <v>340</v>
      </c>
      <c r="O636" s="47">
        <v>327</v>
      </c>
      <c r="P636" s="47" t="s">
        <v>416</v>
      </c>
      <c r="Q636" s="76" t="s">
        <v>530</v>
      </c>
      <c r="R636" s="77">
        <v>43524</v>
      </c>
      <c r="S636" s="77">
        <v>44620</v>
      </c>
      <c r="T636" s="73" t="s">
        <v>37</v>
      </c>
      <c r="U636" s="77">
        <v>44180</v>
      </c>
      <c r="V636" s="77">
        <v>44545</v>
      </c>
      <c r="W636" s="76" t="s">
        <v>37</v>
      </c>
      <c r="X636" s="76" t="s">
        <v>43</v>
      </c>
      <c r="Y636" s="47" t="s">
        <v>741</v>
      </c>
      <c r="Z636" s="73">
        <v>365074</v>
      </c>
    </row>
    <row r="637" spans="1:26" ht="36.75" customHeight="1" x14ac:dyDescent="0.3">
      <c r="A637" s="72" t="s">
        <v>99</v>
      </c>
      <c r="B637" s="72" t="s">
        <v>100</v>
      </c>
      <c r="C637" s="81" t="s">
        <v>101</v>
      </c>
      <c r="D637" s="46" t="s">
        <v>40</v>
      </c>
      <c r="E637" s="73">
        <f>VLOOKUP(C637,BD!H:I,2,0)</f>
        <v>4561</v>
      </c>
      <c r="F637" s="47" t="s">
        <v>83</v>
      </c>
      <c r="G637" s="47" t="s">
        <v>518</v>
      </c>
      <c r="H637" s="74">
        <v>8500104195</v>
      </c>
      <c r="I637" s="47" t="s">
        <v>41</v>
      </c>
      <c r="J637" s="47" t="s">
        <v>519</v>
      </c>
      <c r="K637" s="75">
        <v>6334227</v>
      </c>
      <c r="L637" s="47">
        <v>3123742161</v>
      </c>
      <c r="M637" s="47" t="s">
        <v>520</v>
      </c>
      <c r="N637" s="47" t="s">
        <v>340</v>
      </c>
      <c r="O637" s="47">
        <v>328</v>
      </c>
      <c r="P637" s="47" t="s">
        <v>142</v>
      </c>
      <c r="Q637" s="76" t="s">
        <v>530</v>
      </c>
      <c r="R637" s="77">
        <v>43524</v>
      </c>
      <c r="S637" s="77">
        <v>44620</v>
      </c>
      <c r="T637" s="73" t="s">
        <v>37</v>
      </c>
      <c r="U637" s="77">
        <v>44180</v>
      </c>
      <c r="V637" s="77">
        <v>44545</v>
      </c>
      <c r="W637" s="76" t="s">
        <v>37</v>
      </c>
      <c r="X637" s="76" t="s">
        <v>43</v>
      </c>
      <c r="Y637" s="47" t="s">
        <v>741</v>
      </c>
      <c r="Z637" s="73">
        <v>365074</v>
      </c>
    </row>
    <row r="638" spans="1:26" ht="36.75" customHeight="1" x14ac:dyDescent="0.3">
      <c r="A638" s="72" t="s">
        <v>99</v>
      </c>
      <c r="B638" s="72" t="s">
        <v>100</v>
      </c>
      <c r="C638" s="81" t="s">
        <v>101</v>
      </c>
      <c r="D638" s="45" t="s">
        <v>40</v>
      </c>
      <c r="E638" s="73">
        <f>VLOOKUP(C638,BD!H:I,2,0)</f>
        <v>4561</v>
      </c>
      <c r="F638" s="47" t="s">
        <v>83</v>
      </c>
      <c r="G638" s="47" t="s">
        <v>518</v>
      </c>
      <c r="H638" s="74">
        <v>8500104195</v>
      </c>
      <c r="I638" s="47" t="s">
        <v>41</v>
      </c>
      <c r="J638" s="47" t="s">
        <v>519</v>
      </c>
      <c r="K638" s="75">
        <v>6334227</v>
      </c>
      <c r="L638" s="47">
        <v>3123742161</v>
      </c>
      <c r="M638" s="47" t="s">
        <v>520</v>
      </c>
      <c r="N638" s="47" t="s">
        <v>340</v>
      </c>
      <c r="O638" s="47">
        <v>329</v>
      </c>
      <c r="P638" s="47" t="s">
        <v>143</v>
      </c>
      <c r="Q638" s="76" t="s">
        <v>530</v>
      </c>
      <c r="R638" s="77">
        <v>43524</v>
      </c>
      <c r="S638" s="77">
        <v>44620</v>
      </c>
      <c r="T638" s="73" t="s">
        <v>37</v>
      </c>
      <c r="U638" s="77">
        <v>44180</v>
      </c>
      <c r="V638" s="77">
        <v>44545</v>
      </c>
      <c r="W638" s="76" t="s">
        <v>37</v>
      </c>
      <c r="X638" s="76" t="s">
        <v>43</v>
      </c>
      <c r="Y638" s="47" t="s">
        <v>741</v>
      </c>
      <c r="Z638" s="73">
        <v>365074</v>
      </c>
    </row>
    <row r="639" spans="1:26" ht="36.75" customHeight="1" x14ac:dyDescent="0.3">
      <c r="A639" s="72" t="s">
        <v>99</v>
      </c>
      <c r="B639" s="72" t="s">
        <v>100</v>
      </c>
      <c r="C639" s="81" t="s">
        <v>101</v>
      </c>
      <c r="D639" s="45" t="s">
        <v>40</v>
      </c>
      <c r="E639" s="73">
        <f>VLOOKUP(C639,BD!H:I,2,0)</f>
        <v>4561</v>
      </c>
      <c r="F639" s="47" t="s">
        <v>83</v>
      </c>
      <c r="G639" s="47" t="s">
        <v>518</v>
      </c>
      <c r="H639" s="74">
        <v>8500104195</v>
      </c>
      <c r="I639" s="47" t="s">
        <v>41</v>
      </c>
      <c r="J639" s="47" t="s">
        <v>519</v>
      </c>
      <c r="K639" s="75">
        <v>6334227</v>
      </c>
      <c r="L639" s="47">
        <v>3123742161</v>
      </c>
      <c r="M639" s="47" t="s">
        <v>520</v>
      </c>
      <c r="N639" s="47" t="s">
        <v>340</v>
      </c>
      <c r="O639" s="47">
        <v>330</v>
      </c>
      <c r="P639" s="47" t="s">
        <v>528</v>
      </c>
      <c r="Q639" s="76" t="s">
        <v>530</v>
      </c>
      <c r="R639" s="77">
        <v>43524</v>
      </c>
      <c r="S639" s="77">
        <v>44620</v>
      </c>
      <c r="T639" s="73" t="s">
        <v>37</v>
      </c>
      <c r="U639" s="77">
        <v>44180</v>
      </c>
      <c r="V639" s="77">
        <v>44545</v>
      </c>
      <c r="W639" s="76" t="s">
        <v>37</v>
      </c>
      <c r="X639" s="76" t="s">
        <v>43</v>
      </c>
      <c r="Y639" s="47" t="s">
        <v>741</v>
      </c>
      <c r="Z639" s="73">
        <v>365074</v>
      </c>
    </row>
    <row r="640" spans="1:26" ht="36.75" customHeight="1" x14ac:dyDescent="0.3">
      <c r="A640" s="72" t="s">
        <v>99</v>
      </c>
      <c r="B640" s="72" t="s">
        <v>100</v>
      </c>
      <c r="C640" s="81" t="s">
        <v>101</v>
      </c>
      <c r="D640" s="45" t="s">
        <v>40</v>
      </c>
      <c r="E640" s="73">
        <f>VLOOKUP(C640,BD!H:I,2,0)</f>
        <v>4561</v>
      </c>
      <c r="F640" s="47" t="s">
        <v>83</v>
      </c>
      <c r="G640" s="47" t="s">
        <v>518</v>
      </c>
      <c r="H640" s="74">
        <v>8500104195</v>
      </c>
      <c r="I640" s="47" t="s">
        <v>41</v>
      </c>
      <c r="J640" s="47" t="s">
        <v>519</v>
      </c>
      <c r="K640" s="75">
        <v>6334227</v>
      </c>
      <c r="L640" s="47">
        <v>3123742161</v>
      </c>
      <c r="M640" s="47" t="s">
        <v>520</v>
      </c>
      <c r="N640" s="47" t="s">
        <v>340</v>
      </c>
      <c r="O640" s="47">
        <v>331</v>
      </c>
      <c r="P640" s="47" t="s">
        <v>527</v>
      </c>
      <c r="Q640" s="76" t="s">
        <v>530</v>
      </c>
      <c r="R640" s="77">
        <v>43524</v>
      </c>
      <c r="S640" s="77">
        <v>44620</v>
      </c>
      <c r="T640" s="73" t="s">
        <v>37</v>
      </c>
      <c r="U640" s="77">
        <v>44180</v>
      </c>
      <c r="V640" s="77">
        <v>44545</v>
      </c>
      <c r="W640" s="76" t="s">
        <v>37</v>
      </c>
      <c r="X640" s="76" t="s">
        <v>43</v>
      </c>
      <c r="Y640" s="47" t="s">
        <v>741</v>
      </c>
      <c r="Z640" s="73">
        <v>365074</v>
      </c>
    </row>
    <row r="641" spans="1:26" ht="36.75" customHeight="1" x14ac:dyDescent="0.3">
      <c r="A641" s="72" t="s">
        <v>99</v>
      </c>
      <c r="B641" s="72" t="s">
        <v>100</v>
      </c>
      <c r="C641" s="81" t="s">
        <v>101</v>
      </c>
      <c r="D641" s="45" t="s">
        <v>40</v>
      </c>
      <c r="E641" s="73">
        <f>VLOOKUP(C641,BD!H:I,2,0)</f>
        <v>4561</v>
      </c>
      <c r="F641" s="47" t="s">
        <v>83</v>
      </c>
      <c r="G641" s="47" t="s">
        <v>518</v>
      </c>
      <c r="H641" s="74">
        <v>8500104195</v>
      </c>
      <c r="I641" s="47" t="s">
        <v>41</v>
      </c>
      <c r="J641" s="47" t="s">
        <v>519</v>
      </c>
      <c r="K641" s="75">
        <v>6334227</v>
      </c>
      <c r="L641" s="47">
        <v>3123742161</v>
      </c>
      <c r="M641" s="47" t="s">
        <v>520</v>
      </c>
      <c r="N641" s="47" t="s">
        <v>340</v>
      </c>
      <c r="O641" s="47">
        <v>332</v>
      </c>
      <c r="P641" s="47" t="s">
        <v>517</v>
      </c>
      <c r="Q641" s="76" t="s">
        <v>530</v>
      </c>
      <c r="R641" s="77">
        <v>43524</v>
      </c>
      <c r="S641" s="77">
        <v>44620</v>
      </c>
      <c r="T641" s="73" t="s">
        <v>37</v>
      </c>
      <c r="U641" s="77">
        <v>44180</v>
      </c>
      <c r="V641" s="77">
        <v>44545</v>
      </c>
      <c r="W641" s="76" t="s">
        <v>37</v>
      </c>
      <c r="X641" s="76" t="s">
        <v>43</v>
      </c>
      <c r="Y641" s="47" t="s">
        <v>741</v>
      </c>
      <c r="Z641" s="73">
        <v>365074</v>
      </c>
    </row>
    <row r="642" spans="1:26" ht="36.75" customHeight="1" x14ac:dyDescent="0.3">
      <c r="A642" s="72" t="s">
        <v>99</v>
      </c>
      <c r="B642" s="72" t="s">
        <v>100</v>
      </c>
      <c r="C642" s="81" t="s">
        <v>101</v>
      </c>
      <c r="D642" s="46" t="s">
        <v>40</v>
      </c>
      <c r="E642" s="73">
        <f>VLOOKUP(C642,BD!H:I,2,0)</f>
        <v>4561</v>
      </c>
      <c r="F642" s="47" t="s">
        <v>83</v>
      </c>
      <c r="G642" s="47" t="s">
        <v>518</v>
      </c>
      <c r="H642" s="74">
        <v>8500104195</v>
      </c>
      <c r="I642" s="47" t="s">
        <v>41</v>
      </c>
      <c r="J642" s="47" t="s">
        <v>519</v>
      </c>
      <c r="K642" s="75">
        <v>6334227</v>
      </c>
      <c r="L642" s="47">
        <v>3123742161</v>
      </c>
      <c r="M642" s="47" t="s">
        <v>520</v>
      </c>
      <c r="N642" s="47" t="s">
        <v>340</v>
      </c>
      <c r="O642" s="47">
        <v>333</v>
      </c>
      <c r="P642" s="47" t="s">
        <v>363</v>
      </c>
      <c r="Q642" s="76" t="s">
        <v>530</v>
      </c>
      <c r="R642" s="77">
        <v>43524</v>
      </c>
      <c r="S642" s="77">
        <v>44620</v>
      </c>
      <c r="T642" s="73" t="s">
        <v>37</v>
      </c>
      <c r="U642" s="77">
        <v>44180</v>
      </c>
      <c r="V642" s="77">
        <v>44545</v>
      </c>
      <c r="W642" s="76" t="s">
        <v>37</v>
      </c>
      <c r="X642" s="76" t="s">
        <v>43</v>
      </c>
      <c r="Y642" s="47" t="s">
        <v>741</v>
      </c>
      <c r="Z642" s="73">
        <v>365074</v>
      </c>
    </row>
    <row r="643" spans="1:26" ht="36.75" customHeight="1" x14ac:dyDescent="0.3">
      <c r="A643" s="72" t="s">
        <v>99</v>
      </c>
      <c r="B643" s="72" t="s">
        <v>100</v>
      </c>
      <c r="C643" s="81" t="s">
        <v>101</v>
      </c>
      <c r="D643" s="45" t="s">
        <v>40</v>
      </c>
      <c r="E643" s="73">
        <f>VLOOKUP(C643,BD!H:I,2,0)</f>
        <v>4561</v>
      </c>
      <c r="F643" s="47" t="s">
        <v>83</v>
      </c>
      <c r="G643" s="47" t="s">
        <v>518</v>
      </c>
      <c r="H643" s="74">
        <v>8500104195</v>
      </c>
      <c r="I643" s="47" t="s">
        <v>41</v>
      </c>
      <c r="J643" s="47" t="s">
        <v>519</v>
      </c>
      <c r="K643" s="75">
        <v>6334227</v>
      </c>
      <c r="L643" s="47">
        <v>3123742161</v>
      </c>
      <c r="M643" s="47" t="s">
        <v>520</v>
      </c>
      <c r="N643" s="47" t="s">
        <v>340</v>
      </c>
      <c r="O643" s="47">
        <v>339</v>
      </c>
      <c r="P643" s="47" t="s">
        <v>467</v>
      </c>
      <c r="Q643" s="76" t="s">
        <v>530</v>
      </c>
      <c r="R643" s="77">
        <v>43524</v>
      </c>
      <c r="S643" s="77">
        <v>44620</v>
      </c>
      <c r="T643" s="73" t="s">
        <v>37</v>
      </c>
      <c r="U643" s="77">
        <v>44180</v>
      </c>
      <c r="V643" s="77">
        <v>44545</v>
      </c>
      <c r="W643" s="76" t="s">
        <v>37</v>
      </c>
      <c r="X643" s="76" t="s">
        <v>43</v>
      </c>
      <c r="Y643" s="47" t="s">
        <v>741</v>
      </c>
      <c r="Z643" s="73">
        <v>365074</v>
      </c>
    </row>
    <row r="644" spans="1:26" ht="36.75" customHeight="1" x14ac:dyDescent="0.3">
      <c r="A644" s="72" t="s">
        <v>99</v>
      </c>
      <c r="B644" s="72" t="s">
        <v>100</v>
      </c>
      <c r="C644" s="81" t="s">
        <v>101</v>
      </c>
      <c r="D644" s="45" t="s">
        <v>40</v>
      </c>
      <c r="E644" s="73">
        <f>VLOOKUP(C644,BD!H:I,2,0)</f>
        <v>4561</v>
      </c>
      <c r="F644" s="47" t="s">
        <v>83</v>
      </c>
      <c r="G644" s="47" t="s">
        <v>518</v>
      </c>
      <c r="H644" s="74">
        <v>8500104195</v>
      </c>
      <c r="I644" s="47" t="s">
        <v>41</v>
      </c>
      <c r="J644" s="47" t="s">
        <v>519</v>
      </c>
      <c r="K644" s="75">
        <v>6334227</v>
      </c>
      <c r="L644" s="47">
        <v>3123742161</v>
      </c>
      <c r="M644" s="47" t="s">
        <v>520</v>
      </c>
      <c r="N644" s="47" t="s">
        <v>340</v>
      </c>
      <c r="O644" s="47">
        <v>340</v>
      </c>
      <c r="P644" s="47" t="s">
        <v>468</v>
      </c>
      <c r="Q644" s="76" t="s">
        <v>530</v>
      </c>
      <c r="R644" s="77">
        <v>43524</v>
      </c>
      <c r="S644" s="77">
        <v>44620</v>
      </c>
      <c r="T644" s="73" t="s">
        <v>37</v>
      </c>
      <c r="U644" s="77">
        <v>44180</v>
      </c>
      <c r="V644" s="77">
        <v>44545</v>
      </c>
      <c r="W644" s="76" t="s">
        <v>37</v>
      </c>
      <c r="X644" s="76" t="s">
        <v>43</v>
      </c>
      <c r="Y644" s="47" t="s">
        <v>741</v>
      </c>
      <c r="Z644" s="73">
        <v>365074</v>
      </c>
    </row>
    <row r="645" spans="1:26" ht="36.75" customHeight="1" x14ac:dyDescent="0.3">
      <c r="A645" s="72" t="s">
        <v>99</v>
      </c>
      <c r="B645" s="72" t="s">
        <v>100</v>
      </c>
      <c r="C645" s="81" t="s">
        <v>101</v>
      </c>
      <c r="D645" s="45" t="s">
        <v>40</v>
      </c>
      <c r="E645" s="73">
        <f>VLOOKUP(C645,BD!H:I,2,0)</f>
        <v>4561</v>
      </c>
      <c r="F645" s="47" t="s">
        <v>83</v>
      </c>
      <c r="G645" s="47" t="s">
        <v>518</v>
      </c>
      <c r="H645" s="74">
        <v>8500104195</v>
      </c>
      <c r="I645" s="47" t="s">
        <v>41</v>
      </c>
      <c r="J645" s="47" t="s">
        <v>519</v>
      </c>
      <c r="K645" s="75">
        <v>6334227</v>
      </c>
      <c r="L645" s="47">
        <v>3123742161</v>
      </c>
      <c r="M645" s="47" t="s">
        <v>520</v>
      </c>
      <c r="N645" s="47" t="s">
        <v>340</v>
      </c>
      <c r="O645" s="47">
        <v>342</v>
      </c>
      <c r="P645" s="47" t="s">
        <v>514</v>
      </c>
      <c r="Q645" s="76" t="s">
        <v>530</v>
      </c>
      <c r="R645" s="77">
        <v>43524</v>
      </c>
      <c r="S645" s="77">
        <v>44620</v>
      </c>
      <c r="T645" s="73" t="s">
        <v>37</v>
      </c>
      <c r="U645" s="77">
        <v>44180</v>
      </c>
      <c r="V645" s="77">
        <v>44545</v>
      </c>
      <c r="W645" s="76" t="s">
        <v>37</v>
      </c>
      <c r="X645" s="76" t="s">
        <v>43</v>
      </c>
      <c r="Y645" s="47" t="s">
        <v>741</v>
      </c>
      <c r="Z645" s="73">
        <v>365074</v>
      </c>
    </row>
    <row r="646" spans="1:26" ht="36.75" customHeight="1" x14ac:dyDescent="0.3">
      <c r="A646" s="72" t="s">
        <v>99</v>
      </c>
      <c r="B646" s="72" t="s">
        <v>100</v>
      </c>
      <c r="C646" s="81" t="s">
        <v>101</v>
      </c>
      <c r="D646" s="46" t="s">
        <v>40</v>
      </c>
      <c r="E646" s="73">
        <f>VLOOKUP(C646,BD!H:I,2,0)</f>
        <v>4561</v>
      </c>
      <c r="F646" s="47" t="s">
        <v>83</v>
      </c>
      <c r="G646" s="47" t="s">
        <v>518</v>
      </c>
      <c r="H646" s="74">
        <v>8500104195</v>
      </c>
      <c r="I646" s="47" t="s">
        <v>41</v>
      </c>
      <c r="J646" s="47" t="s">
        <v>519</v>
      </c>
      <c r="K646" s="75">
        <v>6334227</v>
      </c>
      <c r="L646" s="47">
        <v>3123742161</v>
      </c>
      <c r="M646" s="47" t="s">
        <v>520</v>
      </c>
      <c r="N646" s="47" t="s">
        <v>340</v>
      </c>
      <c r="O646" s="47">
        <v>344</v>
      </c>
      <c r="P646" s="47" t="s">
        <v>359</v>
      </c>
      <c r="Q646" s="76" t="s">
        <v>530</v>
      </c>
      <c r="R646" s="77">
        <v>43524</v>
      </c>
      <c r="S646" s="77">
        <v>44620</v>
      </c>
      <c r="T646" s="73" t="s">
        <v>37</v>
      </c>
      <c r="U646" s="77">
        <v>44180</v>
      </c>
      <c r="V646" s="77">
        <v>44545</v>
      </c>
      <c r="W646" s="76" t="s">
        <v>37</v>
      </c>
      <c r="X646" s="76" t="s">
        <v>43</v>
      </c>
      <c r="Y646" s="47" t="s">
        <v>741</v>
      </c>
      <c r="Z646" s="73">
        <v>365074</v>
      </c>
    </row>
    <row r="647" spans="1:26" ht="36.75" customHeight="1" x14ac:dyDescent="0.3">
      <c r="A647" s="72" t="s">
        <v>99</v>
      </c>
      <c r="B647" s="72" t="s">
        <v>100</v>
      </c>
      <c r="C647" s="81" t="s">
        <v>101</v>
      </c>
      <c r="D647" s="45" t="s">
        <v>40</v>
      </c>
      <c r="E647" s="73">
        <f>VLOOKUP(C647,BD!H:I,2,0)</f>
        <v>4561</v>
      </c>
      <c r="F647" s="47" t="s">
        <v>83</v>
      </c>
      <c r="G647" s="47" t="s">
        <v>518</v>
      </c>
      <c r="H647" s="74">
        <v>8500104195</v>
      </c>
      <c r="I647" s="47" t="s">
        <v>41</v>
      </c>
      <c r="J647" s="47" t="s">
        <v>519</v>
      </c>
      <c r="K647" s="75">
        <v>6334227</v>
      </c>
      <c r="L647" s="47">
        <v>3123742161</v>
      </c>
      <c r="M647" s="47" t="s">
        <v>520</v>
      </c>
      <c r="N647" s="47" t="s">
        <v>340</v>
      </c>
      <c r="O647" s="47">
        <v>345</v>
      </c>
      <c r="P647" s="47" t="s">
        <v>438</v>
      </c>
      <c r="Q647" s="76" t="s">
        <v>530</v>
      </c>
      <c r="R647" s="77">
        <v>43524</v>
      </c>
      <c r="S647" s="77">
        <v>44620</v>
      </c>
      <c r="T647" s="73" t="s">
        <v>37</v>
      </c>
      <c r="U647" s="77">
        <v>44180</v>
      </c>
      <c r="V647" s="77">
        <v>44545</v>
      </c>
      <c r="W647" s="76" t="s">
        <v>37</v>
      </c>
      <c r="X647" s="76" t="s">
        <v>43</v>
      </c>
      <c r="Y647" s="47" t="s">
        <v>741</v>
      </c>
      <c r="Z647" s="73">
        <v>365074</v>
      </c>
    </row>
    <row r="648" spans="1:26" ht="36.75" customHeight="1" x14ac:dyDescent="0.3">
      <c r="A648" s="72" t="s">
        <v>99</v>
      </c>
      <c r="B648" s="72" t="s">
        <v>100</v>
      </c>
      <c r="C648" s="81" t="s">
        <v>101</v>
      </c>
      <c r="D648" s="45" t="s">
        <v>40</v>
      </c>
      <c r="E648" s="73">
        <f>VLOOKUP(C648,BD!H:I,2,0)</f>
        <v>4561</v>
      </c>
      <c r="F648" s="47" t="s">
        <v>83</v>
      </c>
      <c r="G648" s="47" t="s">
        <v>518</v>
      </c>
      <c r="H648" s="74">
        <v>8500104195</v>
      </c>
      <c r="I648" s="47" t="s">
        <v>41</v>
      </c>
      <c r="J648" s="47" t="s">
        <v>519</v>
      </c>
      <c r="K648" s="75">
        <v>6334227</v>
      </c>
      <c r="L648" s="47">
        <v>3123742161</v>
      </c>
      <c r="M648" s="47" t="s">
        <v>520</v>
      </c>
      <c r="N648" s="47" t="s">
        <v>340</v>
      </c>
      <c r="O648" s="47">
        <v>348</v>
      </c>
      <c r="P648" s="47" t="s">
        <v>380</v>
      </c>
      <c r="Q648" s="76" t="s">
        <v>530</v>
      </c>
      <c r="R648" s="77">
        <v>43524</v>
      </c>
      <c r="S648" s="77">
        <v>44620</v>
      </c>
      <c r="T648" s="73" t="s">
        <v>37</v>
      </c>
      <c r="U648" s="77">
        <v>44180</v>
      </c>
      <c r="V648" s="77">
        <v>44545</v>
      </c>
      <c r="W648" s="76" t="s">
        <v>37</v>
      </c>
      <c r="X648" s="76" t="s">
        <v>43</v>
      </c>
      <c r="Y648" s="47" t="s">
        <v>741</v>
      </c>
      <c r="Z648" s="73">
        <v>365074</v>
      </c>
    </row>
    <row r="649" spans="1:26" ht="36.75" customHeight="1" x14ac:dyDescent="0.3">
      <c r="A649" s="72" t="s">
        <v>99</v>
      </c>
      <c r="B649" s="72" t="s">
        <v>100</v>
      </c>
      <c r="C649" s="81" t="s">
        <v>101</v>
      </c>
      <c r="D649" s="45" t="s">
        <v>40</v>
      </c>
      <c r="E649" s="73">
        <f>VLOOKUP(C649,BD!H:I,2,0)</f>
        <v>4561</v>
      </c>
      <c r="F649" s="47" t="s">
        <v>83</v>
      </c>
      <c r="G649" s="47" t="s">
        <v>518</v>
      </c>
      <c r="H649" s="74">
        <v>8500104195</v>
      </c>
      <c r="I649" s="47" t="s">
        <v>41</v>
      </c>
      <c r="J649" s="47" t="s">
        <v>519</v>
      </c>
      <c r="K649" s="75">
        <v>6334227</v>
      </c>
      <c r="L649" s="47">
        <v>3123742161</v>
      </c>
      <c r="M649" s="47" t="s">
        <v>520</v>
      </c>
      <c r="N649" s="47" t="s">
        <v>340</v>
      </c>
      <c r="O649" s="47">
        <v>354</v>
      </c>
      <c r="P649" s="47" t="s">
        <v>526</v>
      </c>
      <c r="Q649" s="76" t="s">
        <v>530</v>
      </c>
      <c r="R649" s="77">
        <v>43524</v>
      </c>
      <c r="S649" s="77">
        <v>44620</v>
      </c>
      <c r="T649" s="73" t="s">
        <v>37</v>
      </c>
      <c r="U649" s="77">
        <v>44180</v>
      </c>
      <c r="V649" s="77">
        <v>44545</v>
      </c>
      <c r="W649" s="76" t="s">
        <v>37</v>
      </c>
      <c r="X649" s="76" t="s">
        <v>43</v>
      </c>
      <c r="Y649" s="47" t="s">
        <v>741</v>
      </c>
      <c r="Z649" s="73">
        <v>365074</v>
      </c>
    </row>
    <row r="650" spans="1:26" ht="36.75" customHeight="1" x14ac:dyDescent="0.3">
      <c r="A650" s="72" t="s">
        <v>99</v>
      </c>
      <c r="B650" s="72" t="s">
        <v>100</v>
      </c>
      <c r="C650" s="81" t="s">
        <v>101</v>
      </c>
      <c r="D650" s="45" t="s">
        <v>40</v>
      </c>
      <c r="E650" s="73">
        <f>VLOOKUP(C650,BD!H:I,2,0)</f>
        <v>4561</v>
      </c>
      <c r="F650" s="47" t="s">
        <v>83</v>
      </c>
      <c r="G650" s="47" t="s">
        <v>518</v>
      </c>
      <c r="H650" s="74">
        <v>8500104195</v>
      </c>
      <c r="I650" s="47" t="s">
        <v>41</v>
      </c>
      <c r="J650" s="47" t="s">
        <v>519</v>
      </c>
      <c r="K650" s="75">
        <v>6334227</v>
      </c>
      <c r="L650" s="47">
        <v>3123742161</v>
      </c>
      <c r="M650" s="47" t="s">
        <v>520</v>
      </c>
      <c r="N650" s="47" t="s">
        <v>340</v>
      </c>
      <c r="O650" s="47">
        <v>355</v>
      </c>
      <c r="P650" s="47" t="s">
        <v>469</v>
      </c>
      <c r="Q650" s="76" t="s">
        <v>530</v>
      </c>
      <c r="R650" s="77">
        <v>43524</v>
      </c>
      <c r="S650" s="77">
        <v>44620</v>
      </c>
      <c r="T650" s="73" t="s">
        <v>37</v>
      </c>
      <c r="U650" s="77">
        <v>44180</v>
      </c>
      <c r="V650" s="77">
        <v>44545</v>
      </c>
      <c r="W650" s="76" t="s">
        <v>37</v>
      </c>
      <c r="X650" s="76" t="s">
        <v>43</v>
      </c>
      <c r="Y650" s="47" t="s">
        <v>741</v>
      </c>
      <c r="Z650" s="73">
        <v>365074</v>
      </c>
    </row>
    <row r="651" spans="1:26" ht="36.75" customHeight="1" x14ac:dyDescent="0.3">
      <c r="A651" s="72" t="s">
        <v>99</v>
      </c>
      <c r="B651" s="72" t="s">
        <v>100</v>
      </c>
      <c r="C651" s="81" t="s">
        <v>101</v>
      </c>
      <c r="D651" s="46" t="s">
        <v>40</v>
      </c>
      <c r="E651" s="73">
        <f>VLOOKUP(C651,BD!H:I,2,0)</f>
        <v>4561</v>
      </c>
      <c r="F651" s="47" t="s">
        <v>83</v>
      </c>
      <c r="G651" s="47" t="s">
        <v>518</v>
      </c>
      <c r="H651" s="74">
        <v>8500104195</v>
      </c>
      <c r="I651" s="47" t="s">
        <v>41</v>
      </c>
      <c r="J651" s="47" t="s">
        <v>519</v>
      </c>
      <c r="K651" s="75">
        <v>6334227</v>
      </c>
      <c r="L651" s="47">
        <v>3123742161</v>
      </c>
      <c r="M651" s="47" t="s">
        <v>520</v>
      </c>
      <c r="N651" s="47" t="s">
        <v>340</v>
      </c>
      <c r="O651" s="47">
        <v>356</v>
      </c>
      <c r="P651" s="47" t="s">
        <v>525</v>
      </c>
      <c r="Q651" s="76" t="s">
        <v>530</v>
      </c>
      <c r="R651" s="77">
        <v>43524</v>
      </c>
      <c r="S651" s="77">
        <v>44620</v>
      </c>
      <c r="T651" s="73" t="s">
        <v>37</v>
      </c>
      <c r="U651" s="77">
        <v>44180</v>
      </c>
      <c r="V651" s="77">
        <v>44545</v>
      </c>
      <c r="W651" s="76" t="s">
        <v>37</v>
      </c>
      <c r="X651" s="76" t="s">
        <v>43</v>
      </c>
      <c r="Y651" s="47" t="s">
        <v>741</v>
      </c>
      <c r="Z651" s="73">
        <v>365074</v>
      </c>
    </row>
    <row r="652" spans="1:26" ht="36.75" customHeight="1" x14ac:dyDescent="0.3">
      <c r="A652" s="72" t="s">
        <v>99</v>
      </c>
      <c r="B652" s="72" t="s">
        <v>100</v>
      </c>
      <c r="C652" s="81" t="s">
        <v>101</v>
      </c>
      <c r="D652" s="46" t="s">
        <v>40</v>
      </c>
      <c r="E652" s="73">
        <f>VLOOKUP(C652,BD!H:I,2,0)</f>
        <v>4561</v>
      </c>
      <c r="F652" s="47" t="s">
        <v>83</v>
      </c>
      <c r="G652" s="47" t="s">
        <v>518</v>
      </c>
      <c r="H652" s="74">
        <v>8500104195</v>
      </c>
      <c r="I652" s="47" t="s">
        <v>41</v>
      </c>
      <c r="J652" s="47" t="s">
        <v>519</v>
      </c>
      <c r="K652" s="75">
        <v>6334227</v>
      </c>
      <c r="L652" s="47">
        <v>3123742161</v>
      </c>
      <c r="M652" s="47" t="s">
        <v>520</v>
      </c>
      <c r="N652" s="47" t="s">
        <v>340</v>
      </c>
      <c r="O652" s="47">
        <v>361</v>
      </c>
      <c r="P652" s="47" t="s">
        <v>381</v>
      </c>
      <c r="Q652" s="76" t="s">
        <v>530</v>
      </c>
      <c r="R652" s="77">
        <v>43524</v>
      </c>
      <c r="S652" s="77">
        <v>44620</v>
      </c>
      <c r="T652" s="73" t="s">
        <v>37</v>
      </c>
      <c r="U652" s="77">
        <v>44180</v>
      </c>
      <c r="V652" s="77">
        <v>44545</v>
      </c>
      <c r="W652" s="76" t="s">
        <v>37</v>
      </c>
      <c r="X652" s="76" t="s">
        <v>43</v>
      </c>
      <c r="Y652" s="47" t="s">
        <v>741</v>
      </c>
      <c r="Z652" s="73">
        <v>365074</v>
      </c>
    </row>
    <row r="653" spans="1:26" ht="36.75" customHeight="1" x14ac:dyDescent="0.3">
      <c r="A653" s="72" t="s">
        <v>99</v>
      </c>
      <c r="B653" s="72" t="s">
        <v>100</v>
      </c>
      <c r="C653" s="81" t="s">
        <v>101</v>
      </c>
      <c r="D653" s="45" t="s">
        <v>40</v>
      </c>
      <c r="E653" s="73">
        <f>VLOOKUP(C653,BD!H:I,2,0)</f>
        <v>4561</v>
      </c>
      <c r="F653" s="47" t="s">
        <v>83</v>
      </c>
      <c r="G653" s="47" t="s">
        <v>518</v>
      </c>
      <c r="H653" s="74">
        <v>8500104195</v>
      </c>
      <c r="I653" s="47" t="s">
        <v>41</v>
      </c>
      <c r="J653" s="47" t="s">
        <v>519</v>
      </c>
      <c r="K653" s="75">
        <v>6334227</v>
      </c>
      <c r="L653" s="47">
        <v>3123742161</v>
      </c>
      <c r="M653" s="47" t="s">
        <v>520</v>
      </c>
      <c r="N653" s="47" t="s">
        <v>340</v>
      </c>
      <c r="O653" s="47">
        <v>372</v>
      </c>
      <c r="P653" s="47" t="s">
        <v>382</v>
      </c>
      <c r="Q653" s="76" t="s">
        <v>530</v>
      </c>
      <c r="R653" s="77">
        <v>43524</v>
      </c>
      <c r="S653" s="77">
        <v>44620</v>
      </c>
      <c r="T653" s="73" t="s">
        <v>37</v>
      </c>
      <c r="U653" s="77">
        <v>44180</v>
      </c>
      <c r="V653" s="77">
        <v>44545</v>
      </c>
      <c r="W653" s="76" t="s">
        <v>37</v>
      </c>
      <c r="X653" s="76" t="s">
        <v>43</v>
      </c>
      <c r="Y653" s="47" t="s">
        <v>741</v>
      </c>
      <c r="Z653" s="73">
        <v>365074</v>
      </c>
    </row>
    <row r="654" spans="1:26" ht="36.75" customHeight="1" x14ac:dyDescent="0.3">
      <c r="A654" s="72" t="s">
        <v>99</v>
      </c>
      <c r="B654" s="72" t="s">
        <v>100</v>
      </c>
      <c r="C654" s="81" t="s">
        <v>101</v>
      </c>
      <c r="D654" s="46" t="s">
        <v>40</v>
      </c>
      <c r="E654" s="73">
        <f>VLOOKUP(C654,BD!H:I,2,0)</f>
        <v>4561</v>
      </c>
      <c r="F654" s="47" t="s">
        <v>83</v>
      </c>
      <c r="G654" s="47" t="s">
        <v>518</v>
      </c>
      <c r="H654" s="74">
        <v>8500104195</v>
      </c>
      <c r="I654" s="47" t="s">
        <v>41</v>
      </c>
      <c r="J654" s="47" t="s">
        <v>519</v>
      </c>
      <c r="K654" s="75">
        <v>6334227</v>
      </c>
      <c r="L654" s="47">
        <v>3123742161</v>
      </c>
      <c r="M654" s="47" t="s">
        <v>520</v>
      </c>
      <c r="N654" s="47" t="s">
        <v>340</v>
      </c>
      <c r="O654" s="47">
        <v>384</v>
      </c>
      <c r="P654" s="47" t="s">
        <v>524</v>
      </c>
      <c r="Q654" s="76" t="s">
        <v>530</v>
      </c>
      <c r="R654" s="77">
        <v>43524</v>
      </c>
      <c r="S654" s="77">
        <v>44620</v>
      </c>
      <c r="T654" s="73" t="s">
        <v>37</v>
      </c>
      <c r="U654" s="77">
        <v>44180</v>
      </c>
      <c r="V654" s="77">
        <v>44545</v>
      </c>
      <c r="W654" s="76" t="s">
        <v>37</v>
      </c>
      <c r="X654" s="76" t="s">
        <v>43</v>
      </c>
      <c r="Y654" s="47" t="s">
        <v>741</v>
      </c>
      <c r="Z654" s="73">
        <v>365074</v>
      </c>
    </row>
    <row r="655" spans="1:26" ht="36.75" customHeight="1" x14ac:dyDescent="0.3">
      <c r="A655" s="72" t="s">
        <v>99</v>
      </c>
      <c r="B655" s="72" t="s">
        <v>100</v>
      </c>
      <c r="C655" s="81" t="s">
        <v>101</v>
      </c>
      <c r="D655" s="45" t="s">
        <v>40</v>
      </c>
      <c r="E655" s="73">
        <f>VLOOKUP(C655,BD!H:I,2,0)</f>
        <v>4561</v>
      </c>
      <c r="F655" s="47" t="s">
        <v>83</v>
      </c>
      <c r="G655" s="47" t="s">
        <v>518</v>
      </c>
      <c r="H655" s="74">
        <v>8500104195</v>
      </c>
      <c r="I655" s="47" t="s">
        <v>41</v>
      </c>
      <c r="J655" s="47" t="s">
        <v>519</v>
      </c>
      <c r="K655" s="75">
        <v>6334227</v>
      </c>
      <c r="L655" s="47">
        <v>3123742161</v>
      </c>
      <c r="M655" s="47" t="s">
        <v>520</v>
      </c>
      <c r="N655" s="47" t="s">
        <v>340</v>
      </c>
      <c r="O655" s="47">
        <v>385</v>
      </c>
      <c r="P655" s="47" t="s">
        <v>523</v>
      </c>
      <c r="Q655" s="76" t="s">
        <v>530</v>
      </c>
      <c r="R655" s="77">
        <v>43524</v>
      </c>
      <c r="S655" s="77">
        <v>44620</v>
      </c>
      <c r="T655" s="73" t="s">
        <v>37</v>
      </c>
      <c r="U655" s="77">
        <v>44180</v>
      </c>
      <c r="V655" s="77">
        <v>44545</v>
      </c>
      <c r="W655" s="76" t="s">
        <v>37</v>
      </c>
      <c r="X655" s="76" t="s">
        <v>43</v>
      </c>
      <c r="Y655" s="47" t="s">
        <v>741</v>
      </c>
      <c r="Z655" s="73">
        <v>365074</v>
      </c>
    </row>
    <row r="656" spans="1:26" ht="36.75" customHeight="1" x14ac:dyDescent="0.3">
      <c r="A656" s="72" t="s">
        <v>99</v>
      </c>
      <c r="B656" s="72" t="s">
        <v>100</v>
      </c>
      <c r="C656" s="81" t="s">
        <v>101</v>
      </c>
      <c r="D656" s="46" t="s">
        <v>40</v>
      </c>
      <c r="E656" s="73">
        <f>VLOOKUP(C656,BD!H:I,2,0)</f>
        <v>4561</v>
      </c>
      <c r="F656" s="47" t="s">
        <v>83</v>
      </c>
      <c r="G656" s="47" t="s">
        <v>518</v>
      </c>
      <c r="H656" s="74">
        <v>8500104195</v>
      </c>
      <c r="I656" s="47" t="s">
        <v>41</v>
      </c>
      <c r="J656" s="47" t="s">
        <v>519</v>
      </c>
      <c r="K656" s="75">
        <v>6334227</v>
      </c>
      <c r="L656" s="47">
        <v>3123742161</v>
      </c>
      <c r="M656" s="47" t="s">
        <v>520</v>
      </c>
      <c r="N656" s="47" t="s">
        <v>340</v>
      </c>
      <c r="O656" s="47">
        <v>386</v>
      </c>
      <c r="P656" s="47" t="s">
        <v>522</v>
      </c>
      <c r="Q656" s="76" t="s">
        <v>530</v>
      </c>
      <c r="R656" s="77">
        <v>43524</v>
      </c>
      <c r="S656" s="77">
        <v>44620</v>
      </c>
      <c r="T656" s="73" t="s">
        <v>37</v>
      </c>
      <c r="U656" s="77">
        <v>44180</v>
      </c>
      <c r="V656" s="77">
        <v>44545</v>
      </c>
      <c r="W656" s="76" t="s">
        <v>37</v>
      </c>
      <c r="X656" s="76" t="s">
        <v>43</v>
      </c>
      <c r="Y656" s="47" t="s">
        <v>741</v>
      </c>
      <c r="Z656" s="73">
        <v>365074</v>
      </c>
    </row>
    <row r="657" spans="1:26" ht="36.75" customHeight="1" x14ac:dyDescent="0.3">
      <c r="A657" s="72" t="s">
        <v>99</v>
      </c>
      <c r="B657" s="72" t="s">
        <v>100</v>
      </c>
      <c r="C657" s="81" t="s">
        <v>101</v>
      </c>
      <c r="D657" s="45" t="s">
        <v>40</v>
      </c>
      <c r="E657" s="73">
        <f>VLOOKUP(C657,BD!H:I,2,0)</f>
        <v>4561</v>
      </c>
      <c r="F657" s="47" t="s">
        <v>83</v>
      </c>
      <c r="G657" s="47" t="s">
        <v>518</v>
      </c>
      <c r="H657" s="74">
        <v>8500104195</v>
      </c>
      <c r="I657" s="47" t="s">
        <v>41</v>
      </c>
      <c r="J657" s="47" t="s">
        <v>519</v>
      </c>
      <c r="K657" s="75">
        <v>6334227</v>
      </c>
      <c r="L657" s="47">
        <v>3123742161</v>
      </c>
      <c r="M657" s="47" t="s">
        <v>520</v>
      </c>
      <c r="N657" s="47" t="s">
        <v>340</v>
      </c>
      <c r="O657" s="47">
        <v>387</v>
      </c>
      <c r="P657" s="47" t="s">
        <v>515</v>
      </c>
      <c r="Q657" s="76" t="s">
        <v>530</v>
      </c>
      <c r="R657" s="77">
        <v>43524</v>
      </c>
      <c r="S657" s="77">
        <v>44620</v>
      </c>
      <c r="T657" s="73" t="s">
        <v>37</v>
      </c>
      <c r="U657" s="77">
        <v>44180</v>
      </c>
      <c r="V657" s="77">
        <v>44545</v>
      </c>
      <c r="W657" s="76" t="s">
        <v>37</v>
      </c>
      <c r="X657" s="76" t="s">
        <v>43</v>
      </c>
      <c r="Y657" s="47" t="s">
        <v>741</v>
      </c>
      <c r="Z657" s="73">
        <v>365074</v>
      </c>
    </row>
    <row r="658" spans="1:26" ht="36.75" customHeight="1" x14ac:dyDescent="0.3">
      <c r="A658" s="72" t="s">
        <v>99</v>
      </c>
      <c r="B658" s="72" t="s">
        <v>100</v>
      </c>
      <c r="C658" s="81" t="s">
        <v>101</v>
      </c>
      <c r="D658" s="46" t="s">
        <v>40</v>
      </c>
      <c r="E658" s="73">
        <f>VLOOKUP(C658,BD!H:I,2,0)</f>
        <v>4561</v>
      </c>
      <c r="F658" s="47" t="s">
        <v>83</v>
      </c>
      <c r="G658" s="47" t="s">
        <v>518</v>
      </c>
      <c r="H658" s="74">
        <v>8500104195</v>
      </c>
      <c r="I658" s="47" t="s">
        <v>41</v>
      </c>
      <c r="J658" s="47" t="s">
        <v>519</v>
      </c>
      <c r="K658" s="75">
        <v>6334227</v>
      </c>
      <c r="L658" s="47">
        <v>3123742161</v>
      </c>
      <c r="M658" s="47" t="s">
        <v>520</v>
      </c>
      <c r="N658" s="47" t="s">
        <v>340</v>
      </c>
      <c r="O658" s="47">
        <v>388</v>
      </c>
      <c r="P658" s="47" t="s">
        <v>521</v>
      </c>
      <c r="Q658" s="76" t="s">
        <v>530</v>
      </c>
      <c r="R658" s="77">
        <v>43524</v>
      </c>
      <c r="S658" s="77">
        <v>44620</v>
      </c>
      <c r="T658" s="73" t="s">
        <v>37</v>
      </c>
      <c r="U658" s="77">
        <v>44180</v>
      </c>
      <c r="V658" s="77">
        <v>44545</v>
      </c>
      <c r="W658" s="76" t="s">
        <v>37</v>
      </c>
      <c r="X658" s="76" t="s">
        <v>43</v>
      </c>
      <c r="Y658" s="47" t="s">
        <v>741</v>
      </c>
      <c r="Z658" s="73">
        <v>365074</v>
      </c>
    </row>
    <row r="659" spans="1:26" ht="36.75" customHeight="1" x14ac:dyDescent="0.3">
      <c r="A659" s="72" t="s">
        <v>99</v>
      </c>
      <c r="B659" s="72" t="s">
        <v>100</v>
      </c>
      <c r="C659" s="81" t="s">
        <v>101</v>
      </c>
      <c r="D659" s="46" t="s">
        <v>40</v>
      </c>
      <c r="E659" s="73">
        <f>VLOOKUP(C659,BD!H:I,2,0)</f>
        <v>4561</v>
      </c>
      <c r="F659" s="47" t="s">
        <v>83</v>
      </c>
      <c r="G659" s="47" t="s">
        <v>518</v>
      </c>
      <c r="H659" s="74">
        <v>8500104195</v>
      </c>
      <c r="I659" s="47" t="s">
        <v>41</v>
      </c>
      <c r="J659" s="47" t="s">
        <v>519</v>
      </c>
      <c r="K659" s="75">
        <v>6334227</v>
      </c>
      <c r="L659" s="47">
        <v>3123742161</v>
      </c>
      <c r="M659" s="47" t="s">
        <v>520</v>
      </c>
      <c r="N659" s="47" t="s">
        <v>340</v>
      </c>
      <c r="O659" s="47">
        <v>407</v>
      </c>
      <c r="P659" s="47" t="s">
        <v>232</v>
      </c>
      <c r="Q659" s="76" t="s">
        <v>530</v>
      </c>
      <c r="R659" s="77">
        <v>43524</v>
      </c>
      <c r="S659" s="77">
        <v>44620</v>
      </c>
      <c r="T659" s="73" t="s">
        <v>37</v>
      </c>
      <c r="U659" s="77">
        <v>44180</v>
      </c>
      <c r="V659" s="77">
        <v>44545</v>
      </c>
      <c r="W659" s="76" t="s">
        <v>37</v>
      </c>
      <c r="X659" s="76" t="s">
        <v>43</v>
      </c>
      <c r="Y659" s="47" t="s">
        <v>741</v>
      </c>
      <c r="Z659" s="73">
        <v>365074</v>
      </c>
    </row>
    <row r="660" spans="1:26" ht="36.75" customHeight="1" x14ac:dyDescent="0.3">
      <c r="A660" s="72" t="s">
        <v>99</v>
      </c>
      <c r="B660" s="72" t="s">
        <v>100</v>
      </c>
      <c r="C660" s="81" t="s">
        <v>101</v>
      </c>
      <c r="D660" s="45" t="s">
        <v>40</v>
      </c>
      <c r="E660" s="73">
        <f>VLOOKUP(C660,BD!H:I,2,0)</f>
        <v>4561</v>
      </c>
      <c r="F660" s="47" t="s">
        <v>83</v>
      </c>
      <c r="G660" s="47" t="s">
        <v>518</v>
      </c>
      <c r="H660" s="74">
        <v>8500104195</v>
      </c>
      <c r="I660" s="47" t="s">
        <v>41</v>
      </c>
      <c r="J660" s="47" t="s">
        <v>519</v>
      </c>
      <c r="K660" s="75">
        <v>6334227</v>
      </c>
      <c r="L660" s="47">
        <v>3123742161</v>
      </c>
      <c r="M660" s="47" t="s">
        <v>520</v>
      </c>
      <c r="N660" s="47" t="s">
        <v>340</v>
      </c>
      <c r="O660" s="47">
        <v>701</v>
      </c>
      <c r="P660" s="47" t="s">
        <v>383</v>
      </c>
      <c r="Q660" s="76" t="s">
        <v>530</v>
      </c>
      <c r="R660" s="77">
        <v>43524</v>
      </c>
      <c r="S660" s="77">
        <v>44620</v>
      </c>
      <c r="T660" s="73" t="s">
        <v>37</v>
      </c>
      <c r="U660" s="77">
        <v>44180</v>
      </c>
      <c r="V660" s="77">
        <v>44545</v>
      </c>
      <c r="W660" s="76" t="s">
        <v>37</v>
      </c>
      <c r="X660" s="76" t="s">
        <v>43</v>
      </c>
      <c r="Y660" s="47" t="s">
        <v>741</v>
      </c>
      <c r="Z660" s="73">
        <v>365074</v>
      </c>
    </row>
    <row r="661" spans="1:26" ht="36.75" customHeight="1" x14ac:dyDescent="0.3">
      <c r="A661" s="72" t="s">
        <v>99</v>
      </c>
      <c r="B661" s="72" t="s">
        <v>100</v>
      </c>
      <c r="C661" s="72" t="s">
        <v>101</v>
      </c>
      <c r="D661" s="46" t="s">
        <v>40</v>
      </c>
      <c r="E661" s="73">
        <f>VLOOKUP(C661,BD!H:I,2,0)</f>
        <v>4561</v>
      </c>
      <c r="F661" s="47" t="s">
        <v>83</v>
      </c>
      <c r="G661" s="47" t="s">
        <v>518</v>
      </c>
      <c r="H661" s="74">
        <v>8500104195</v>
      </c>
      <c r="I661" s="47" t="s">
        <v>41</v>
      </c>
      <c r="J661" s="47" t="s">
        <v>519</v>
      </c>
      <c r="K661" s="75">
        <v>6334227</v>
      </c>
      <c r="L661" s="47">
        <v>3123742161</v>
      </c>
      <c r="M661" s="47" t="s">
        <v>520</v>
      </c>
      <c r="N661" s="47" t="s">
        <v>340</v>
      </c>
      <c r="O661" s="47">
        <v>714</v>
      </c>
      <c r="P661" s="47" t="s">
        <v>159</v>
      </c>
      <c r="Q661" s="76" t="s">
        <v>530</v>
      </c>
      <c r="R661" s="77">
        <v>43524</v>
      </c>
      <c r="S661" s="77">
        <v>44620</v>
      </c>
      <c r="T661" s="73" t="s">
        <v>37</v>
      </c>
      <c r="U661" s="77">
        <v>44180</v>
      </c>
      <c r="V661" s="77">
        <v>44545</v>
      </c>
      <c r="W661" s="76" t="s">
        <v>37</v>
      </c>
      <c r="X661" s="76" t="s">
        <v>43</v>
      </c>
      <c r="Y661" s="47" t="s">
        <v>741</v>
      </c>
      <c r="Z661" s="73">
        <v>365074</v>
      </c>
    </row>
    <row r="662" spans="1:26" ht="36.75" customHeight="1" x14ac:dyDescent="0.3">
      <c r="A662" s="72" t="s">
        <v>99</v>
      </c>
      <c r="B662" s="72" t="s">
        <v>100</v>
      </c>
      <c r="C662" s="81" t="s">
        <v>101</v>
      </c>
      <c r="D662" s="45" t="s">
        <v>40</v>
      </c>
      <c r="E662" s="73">
        <f>VLOOKUP(C662,BD!H:I,2,0)</f>
        <v>4561</v>
      </c>
      <c r="F662" s="47" t="s">
        <v>83</v>
      </c>
      <c r="G662" s="47" t="s">
        <v>518</v>
      </c>
      <c r="H662" s="74">
        <v>8500104195</v>
      </c>
      <c r="I662" s="47" t="s">
        <v>41</v>
      </c>
      <c r="J662" s="47" t="s">
        <v>519</v>
      </c>
      <c r="K662" s="75">
        <v>6334227</v>
      </c>
      <c r="L662" s="47">
        <v>3123742161</v>
      </c>
      <c r="M662" s="47" t="s">
        <v>520</v>
      </c>
      <c r="N662" s="47" t="s">
        <v>340</v>
      </c>
      <c r="O662" s="47">
        <v>719</v>
      </c>
      <c r="P662" s="47" t="s">
        <v>160</v>
      </c>
      <c r="Q662" s="76" t="s">
        <v>530</v>
      </c>
      <c r="R662" s="77">
        <v>43524</v>
      </c>
      <c r="S662" s="77">
        <v>44620</v>
      </c>
      <c r="T662" s="73" t="s">
        <v>37</v>
      </c>
      <c r="U662" s="77">
        <v>44180</v>
      </c>
      <c r="V662" s="77">
        <v>44545</v>
      </c>
      <c r="W662" s="76" t="s">
        <v>37</v>
      </c>
      <c r="X662" s="76" t="s">
        <v>43</v>
      </c>
      <c r="Y662" s="47" t="s">
        <v>741</v>
      </c>
      <c r="Z662" s="73">
        <v>365074</v>
      </c>
    </row>
    <row r="663" spans="1:26" ht="36.75" customHeight="1" x14ac:dyDescent="0.3">
      <c r="A663" s="72" t="s">
        <v>99</v>
      </c>
      <c r="B663" s="72" t="s">
        <v>100</v>
      </c>
      <c r="C663" s="72" t="s">
        <v>111</v>
      </c>
      <c r="D663" s="46" t="s">
        <v>40</v>
      </c>
      <c r="E663" s="73">
        <f>VLOOKUP(C663,BD!H:I,2,0)</f>
        <v>262</v>
      </c>
      <c r="F663" s="47" t="s">
        <v>96</v>
      </c>
      <c r="G663" s="47" t="s">
        <v>772</v>
      </c>
      <c r="H663" s="87">
        <v>854300107501</v>
      </c>
      <c r="I663" s="47" t="s">
        <v>36</v>
      </c>
      <c r="J663" s="47" t="s">
        <v>768</v>
      </c>
      <c r="K663" s="75">
        <v>6371107</v>
      </c>
      <c r="L663" s="47">
        <v>3142031991</v>
      </c>
      <c r="M663" s="47" t="s">
        <v>771</v>
      </c>
      <c r="N663" s="47" t="s">
        <v>165</v>
      </c>
      <c r="O663" s="47">
        <v>729</v>
      </c>
      <c r="P663" s="47" t="s">
        <v>169</v>
      </c>
      <c r="Q663" s="76" t="s">
        <v>660</v>
      </c>
      <c r="R663" s="77">
        <v>43524</v>
      </c>
      <c r="S663" s="77">
        <v>44620</v>
      </c>
      <c r="T663" s="73" t="s">
        <v>37</v>
      </c>
      <c r="U663" s="77">
        <v>44045</v>
      </c>
      <c r="V663" s="77">
        <v>44410</v>
      </c>
      <c r="W663" s="76" t="s">
        <v>37</v>
      </c>
      <c r="X663" s="76" t="s">
        <v>43</v>
      </c>
      <c r="Y663" s="47" t="s">
        <v>741</v>
      </c>
      <c r="Z663" s="73" t="s">
        <v>888</v>
      </c>
    </row>
    <row r="664" spans="1:26" ht="36.75" customHeight="1" x14ac:dyDescent="0.3">
      <c r="A664" s="72" t="s">
        <v>99</v>
      </c>
      <c r="B664" s="72" t="s">
        <v>100</v>
      </c>
      <c r="C664" s="72" t="s">
        <v>111</v>
      </c>
      <c r="D664" s="46" t="s">
        <v>40</v>
      </c>
      <c r="E664" s="73">
        <f>VLOOKUP(C664,BD!H:I,2,0)</f>
        <v>262</v>
      </c>
      <c r="F664" s="47" t="s">
        <v>96</v>
      </c>
      <c r="G664" s="47" t="s">
        <v>772</v>
      </c>
      <c r="H664" s="87">
        <v>854300107501</v>
      </c>
      <c r="I664" s="47" t="s">
        <v>36</v>
      </c>
      <c r="J664" s="47" t="s">
        <v>768</v>
      </c>
      <c r="K664" s="75">
        <v>6371107</v>
      </c>
      <c r="L664" s="47">
        <v>3142031991</v>
      </c>
      <c r="M664" s="47" t="s">
        <v>771</v>
      </c>
      <c r="N664" s="47" t="s">
        <v>165</v>
      </c>
      <c r="O664" s="47">
        <v>739</v>
      </c>
      <c r="P664" s="47" t="s">
        <v>171</v>
      </c>
      <c r="Q664" s="76" t="s">
        <v>660</v>
      </c>
      <c r="R664" s="77">
        <v>43524</v>
      </c>
      <c r="S664" s="77">
        <v>44620</v>
      </c>
      <c r="T664" s="73" t="s">
        <v>37</v>
      </c>
      <c r="U664" s="77">
        <v>44045</v>
      </c>
      <c r="V664" s="77">
        <v>44410</v>
      </c>
      <c r="W664" s="76" t="s">
        <v>37</v>
      </c>
      <c r="X664" s="76" t="s">
        <v>43</v>
      </c>
      <c r="Y664" s="47" t="s">
        <v>741</v>
      </c>
      <c r="Z664" s="73" t="s">
        <v>888</v>
      </c>
    </row>
    <row r="665" spans="1:26" ht="36.75" customHeight="1" x14ac:dyDescent="0.3">
      <c r="A665" s="72" t="s">
        <v>99</v>
      </c>
      <c r="B665" s="72" t="s">
        <v>100</v>
      </c>
      <c r="C665" s="72" t="s">
        <v>101</v>
      </c>
      <c r="D665" s="45" t="s">
        <v>35</v>
      </c>
      <c r="E665" s="73">
        <f>VLOOKUP(C665,BD!H:I,2,0)</f>
        <v>4561</v>
      </c>
      <c r="F665" s="47" t="s">
        <v>77</v>
      </c>
      <c r="G665" s="47" t="s">
        <v>479</v>
      </c>
      <c r="H665" s="74">
        <v>8500103884</v>
      </c>
      <c r="I665" s="47" t="s">
        <v>41</v>
      </c>
      <c r="J665" s="47" t="s">
        <v>480</v>
      </c>
      <c r="K665" s="75">
        <v>6333216</v>
      </c>
      <c r="L665" s="47">
        <v>3224005120</v>
      </c>
      <c r="M665" s="47" t="s">
        <v>481</v>
      </c>
      <c r="N665" s="47" t="s">
        <v>340</v>
      </c>
      <c r="O665" s="47">
        <v>719</v>
      </c>
      <c r="P665" s="47" t="s">
        <v>160</v>
      </c>
      <c r="Q665" s="76" t="s">
        <v>482</v>
      </c>
      <c r="R665" s="77">
        <v>43524</v>
      </c>
      <c r="S665" s="77">
        <v>44620</v>
      </c>
      <c r="T665" s="73" t="s">
        <v>37</v>
      </c>
      <c r="U665" s="77">
        <v>44253</v>
      </c>
      <c r="V665" s="77">
        <v>44618</v>
      </c>
      <c r="W665" s="76" t="s">
        <v>37</v>
      </c>
      <c r="X665" s="76" t="s">
        <v>43</v>
      </c>
      <c r="Y665" s="47" t="s">
        <v>741</v>
      </c>
      <c r="Z665" s="73">
        <v>377874</v>
      </c>
    </row>
    <row r="666" spans="1:26" ht="36.75" customHeight="1" x14ac:dyDescent="0.3">
      <c r="A666" s="72" t="s">
        <v>99</v>
      </c>
      <c r="B666" s="72" t="s">
        <v>100</v>
      </c>
      <c r="C666" s="72" t="s">
        <v>101</v>
      </c>
      <c r="D666" s="45" t="s">
        <v>895</v>
      </c>
      <c r="E666" s="73">
        <f>VLOOKUP(C666,BD!H:I,2,0)</f>
        <v>4561</v>
      </c>
      <c r="F666" s="47" t="s">
        <v>77</v>
      </c>
      <c r="G666" s="47" t="s">
        <v>479</v>
      </c>
      <c r="H666" s="74">
        <v>8500103884</v>
      </c>
      <c r="I666" s="47" t="s">
        <v>41</v>
      </c>
      <c r="J666" s="47" t="s">
        <v>480</v>
      </c>
      <c r="K666" s="75">
        <v>6333216</v>
      </c>
      <c r="L666" s="47">
        <v>3224005120</v>
      </c>
      <c r="M666" s="47" t="s">
        <v>481</v>
      </c>
      <c r="N666" s="47" t="s">
        <v>340</v>
      </c>
      <c r="O666" s="47">
        <v>710</v>
      </c>
      <c r="P666" s="47" t="s">
        <v>371</v>
      </c>
      <c r="Q666" s="76" t="s">
        <v>482</v>
      </c>
      <c r="R666" s="77">
        <v>43524</v>
      </c>
      <c r="S666" s="77">
        <v>44620</v>
      </c>
      <c r="T666" s="73" t="s">
        <v>37</v>
      </c>
      <c r="U666" s="77">
        <v>44253</v>
      </c>
      <c r="V666" s="77">
        <v>44618</v>
      </c>
      <c r="W666" s="76" t="s">
        <v>37</v>
      </c>
      <c r="X666" s="76" t="s">
        <v>43</v>
      </c>
      <c r="Y666" s="47" t="s">
        <v>741</v>
      </c>
      <c r="Z666" s="73">
        <v>377874</v>
      </c>
    </row>
    <row r="667" spans="1:26" ht="36.75" customHeight="1" x14ac:dyDescent="0.3">
      <c r="A667" s="72" t="s">
        <v>99</v>
      </c>
      <c r="B667" s="72" t="s">
        <v>100</v>
      </c>
      <c r="C667" s="72" t="s">
        <v>101</v>
      </c>
      <c r="D667" s="45" t="s">
        <v>910</v>
      </c>
      <c r="E667" s="73">
        <f>VLOOKUP(C667,BD!H:I,2,0)</f>
        <v>4561</v>
      </c>
      <c r="F667" s="47" t="s">
        <v>77</v>
      </c>
      <c r="G667" s="47" t="s">
        <v>479</v>
      </c>
      <c r="H667" s="74">
        <v>8500103884</v>
      </c>
      <c r="I667" s="47" t="s">
        <v>41</v>
      </c>
      <c r="J667" s="47" t="s">
        <v>480</v>
      </c>
      <c r="K667" s="75">
        <v>6333216</v>
      </c>
      <c r="L667" s="47">
        <v>3224005120</v>
      </c>
      <c r="M667" s="47" t="s">
        <v>481</v>
      </c>
      <c r="N667" s="47" t="s">
        <v>340</v>
      </c>
      <c r="O667" s="47">
        <v>710</v>
      </c>
      <c r="P667" s="47" t="s">
        <v>371</v>
      </c>
      <c r="Q667" s="76" t="s">
        <v>482</v>
      </c>
      <c r="R667" s="77">
        <v>43524</v>
      </c>
      <c r="S667" s="77">
        <v>44620</v>
      </c>
      <c r="T667" s="73" t="s">
        <v>37</v>
      </c>
      <c r="U667" s="77">
        <v>44253</v>
      </c>
      <c r="V667" s="77">
        <v>44618</v>
      </c>
      <c r="W667" s="76" t="s">
        <v>37</v>
      </c>
      <c r="X667" s="76" t="s">
        <v>43</v>
      </c>
      <c r="Y667" s="47" t="s">
        <v>741</v>
      </c>
      <c r="Z667" s="73">
        <v>377874</v>
      </c>
    </row>
    <row r="668" spans="1:26" ht="36.75" customHeight="1" x14ac:dyDescent="0.3">
      <c r="A668" s="72" t="s">
        <v>99</v>
      </c>
      <c r="B668" s="72" t="s">
        <v>100</v>
      </c>
      <c r="C668" s="81" t="s">
        <v>101</v>
      </c>
      <c r="D668" s="46" t="s">
        <v>40</v>
      </c>
      <c r="E668" s="73">
        <f>VLOOKUP(C668,BD!H:I,2,0)</f>
        <v>4561</v>
      </c>
      <c r="F668" s="47" t="s">
        <v>791</v>
      </c>
      <c r="G668" s="47" t="s">
        <v>793</v>
      </c>
      <c r="H668" s="80" t="s">
        <v>794</v>
      </c>
      <c r="I668" s="47" t="s">
        <v>41</v>
      </c>
      <c r="J668" s="47" t="s">
        <v>795</v>
      </c>
      <c r="K668" s="75"/>
      <c r="L668" s="47" t="s">
        <v>796</v>
      </c>
      <c r="M668" s="47" t="s">
        <v>797</v>
      </c>
      <c r="N668" s="47" t="s">
        <v>800</v>
      </c>
      <c r="O668" s="47">
        <v>356</v>
      </c>
      <c r="P668" s="47" t="s">
        <v>799</v>
      </c>
      <c r="Q668" s="76" t="s">
        <v>798</v>
      </c>
      <c r="R668" s="77">
        <v>43587</v>
      </c>
      <c r="S668" s="77">
        <v>44330</v>
      </c>
      <c r="T668" s="73" t="s">
        <v>37</v>
      </c>
      <c r="U668" s="77">
        <v>44186</v>
      </c>
      <c r="V668" s="77">
        <v>44551</v>
      </c>
      <c r="W668" s="76" t="s">
        <v>37</v>
      </c>
      <c r="X668" s="76" t="s">
        <v>43</v>
      </c>
      <c r="Y668" s="47" t="s">
        <v>741</v>
      </c>
      <c r="Z668" s="73" t="s">
        <v>919</v>
      </c>
    </row>
    <row r="669" spans="1:26" ht="36.75" customHeight="1" x14ac:dyDescent="0.3">
      <c r="A669" s="72" t="s">
        <v>99</v>
      </c>
      <c r="B669" s="72" t="s">
        <v>100</v>
      </c>
      <c r="C669" s="81" t="s">
        <v>101</v>
      </c>
      <c r="D669" s="46" t="s">
        <v>40</v>
      </c>
      <c r="E669" s="73">
        <f>VLOOKUP(C669,BD!H:I,2,0)</f>
        <v>4561</v>
      </c>
      <c r="F669" s="47" t="s">
        <v>791</v>
      </c>
      <c r="G669" s="47" t="s">
        <v>793</v>
      </c>
      <c r="H669" s="80" t="s">
        <v>794</v>
      </c>
      <c r="I669" s="47" t="s">
        <v>41</v>
      </c>
      <c r="J669" s="47" t="s">
        <v>795</v>
      </c>
      <c r="K669" s="75"/>
      <c r="L669" s="47" t="s">
        <v>796</v>
      </c>
      <c r="M669" s="47" t="s">
        <v>797</v>
      </c>
      <c r="N669" s="47" t="s">
        <v>800</v>
      </c>
      <c r="O669" s="47">
        <v>740</v>
      </c>
      <c r="P669" s="47" t="s">
        <v>360</v>
      </c>
      <c r="Q669" s="76" t="s">
        <v>798</v>
      </c>
      <c r="R669" s="77">
        <v>43587</v>
      </c>
      <c r="S669" s="77">
        <v>44330</v>
      </c>
      <c r="T669" s="73" t="s">
        <v>37</v>
      </c>
      <c r="U669" s="77">
        <v>44186</v>
      </c>
      <c r="V669" s="77">
        <v>44551</v>
      </c>
      <c r="W669" s="76" t="s">
        <v>37</v>
      </c>
      <c r="X669" s="76" t="s">
        <v>43</v>
      </c>
      <c r="Y669" s="47" t="s">
        <v>741</v>
      </c>
      <c r="Z669" s="73" t="s">
        <v>919</v>
      </c>
    </row>
    <row r="670" spans="1:26" ht="36.75" customHeight="1" x14ac:dyDescent="0.3">
      <c r="A670" s="72" t="s">
        <v>99</v>
      </c>
      <c r="B670" s="72" t="s">
        <v>100</v>
      </c>
      <c r="C670" s="72" t="s">
        <v>101</v>
      </c>
      <c r="D670" s="46" t="s">
        <v>40</v>
      </c>
      <c r="E670" s="73">
        <f>VLOOKUP(C670,BD!H:I,2,0)</f>
        <v>4561</v>
      </c>
      <c r="F670" s="47" t="s">
        <v>71</v>
      </c>
      <c r="G670" s="47" t="s">
        <v>422</v>
      </c>
      <c r="H670" s="74">
        <v>8500102067</v>
      </c>
      <c r="I670" s="47" t="s">
        <v>36</v>
      </c>
      <c r="J670" s="47" t="s">
        <v>423</v>
      </c>
      <c r="K670" s="75">
        <v>6330271</v>
      </c>
      <c r="L670" s="47"/>
      <c r="M670" s="47" t="s">
        <v>424</v>
      </c>
      <c r="N670" s="47" t="s">
        <v>340</v>
      </c>
      <c r="O670" s="47">
        <v>724</v>
      </c>
      <c r="P670" s="82" t="s">
        <v>411</v>
      </c>
      <c r="Q670" s="76" t="s">
        <v>657</v>
      </c>
      <c r="R670" s="77">
        <v>43524</v>
      </c>
      <c r="S670" s="77">
        <v>44620</v>
      </c>
      <c r="T670" s="73" t="s">
        <v>37</v>
      </c>
      <c r="U670" s="77">
        <v>44095</v>
      </c>
      <c r="V670" s="77">
        <v>44460</v>
      </c>
      <c r="W670" s="73" t="s">
        <v>37</v>
      </c>
      <c r="X670" s="76" t="s">
        <v>43</v>
      </c>
      <c r="Y670" s="47" t="s">
        <v>741</v>
      </c>
      <c r="Z670" s="73" t="s">
        <v>843</v>
      </c>
    </row>
    <row r="671" spans="1:26" ht="36.75" customHeight="1" x14ac:dyDescent="0.3">
      <c r="A671" s="72" t="s">
        <v>99</v>
      </c>
      <c r="B671" s="72" t="s">
        <v>100</v>
      </c>
      <c r="C671" s="72" t="s">
        <v>101</v>
      </c>
      <c r="D671" s="46" t="s">
        <v>40</v>
      </c>
      <c r="E671" s="73">
        <f>VLOOKUP(C671,BD!H:I,2,0)</f>
        <v>4561</v>
      </c>
      <c r="F671" s="47" t="s">
        <v>71</v>
      </c>
      <c r="G671" s="47" t="s">
        <v>422</v>
      </c>
      <c r="H671" s="74">
        <v>8500102067</v>
      </c>
      <c r="I671" s="47" t="s">
        <v>36</v>
      </c>
      <c r="J671" s="47" t="s">
        <v>423</v>
      </c>
      <c r="K671" s="75">
        <v>6330271</v>
      </c>
      <c r="L671" s="47"/>
      <c r="M671" s="47" t="s">
        <v>424</v>
      </c>
      <c r="N671" s="47" t="s">
        <v>340</v>
      </c>
      <c r="O671" s="47">
        <v>950</v>
      </c>
      <c r="P671" s="82" t="s">
        <v>355</v>
      </c>
      <c r="Q671" s="76" t="s">
        <v>657</v>
      </c>
      <c r="R671" s="77">
        <v>43524</v>
      </c>
      <c r="S671" s="77">
        <v>44620</v>
      </c>
      <c r="T671" s="73" t="s">
        <v>37</v>
      </c>
      <c r="U671" s="77">
        <v>44095</v>
      </c>
      <c r="V671" s="77">
        <v>44460</v>
      </c>
      <c r="W671" s="73" t="s">
        <v>37</v>
      </c>
      <c r="X671" s="76" t="s">
        <v>43</v>
      </c>
      <c r="Y671" s="47" t="s">
        <v>741</v>
      </c>
      <c r="Z671" s="73" t="s">
        <v>843</v>
      </c>
    </row>
    <row r="672" spans="1:26" ht="36.75" customHeight="1" x14ac:dyDescent="0.3">
      <c r="A672" s="72" t="s">
        <v>99</v>
      </c>
      <c r="B672" s="72" t="s">
        <v>100</v>
      </c>
      <c r="C672" s="81" t="s">
        <v>101</v>
      </c>
      <c r="D672" s="46" t="s">
        <v>40</v>
      </c>
      <c r="E672" s="73">
        <f>VLOOKUP(C672,BD!H:I,2,0)</f>
        <v>4561</v>
      </c>
      <c r="F672" s="47" t="s">
        <v>69</v>
      </c>
      <c r="G672" s="47" t="s">
        <v>415</v>
      </c>
      <c r="H672" s="74">
        <v>8500101434</v>
      </c>
      <c r="I672" s="47" t="s">
        <v>41</v>
      </c>
      <c r="J672" s="47" t="s">
        <v>412</v>
      </c>
      <c r="K672" s="75" t="s">
        <v>413</v>
      </c>
      <c r="L672" s="47">
        <v>3144434193</v>
      </c>
      <c r="M672" s="47" t="s">
        <v>414</v>
      </c>
      <c r="N672" s="47" t="s">
        <v>340</v>
      </c>
      <c r="O672" s="47">
        <v>327</v>
      </c>
      <c r="P672" s="82" t="s">
        <v>416</v>
      </c>
      <c r="Q672" s="76" t="s">
        <v>656</v>
      </c>
      <c r="R672" s="77">
        <v>43524</v>
      </c>
      <c r="S672" s="77">
        <v>44620</v>
      </c>
      <c r="T672" s="73" t="s">
        <v>37</v>
      </c>
      <c r="U672" s="77">
        <v>44206</v>
      </c>
      <c r="V672" s="77">
        <v>44571</v>
      </c>
      <c r="W672" s="76" t="s">
        <v>37</v>
      </c>
      <c r="X672" s="76" t="s">
        <v>43</v>
      </c>
      <c r="Y672" s="47" t="s">
        <v>741</v>
      </c>
      <c r="Z672" s="73" t="s">
        <v>838</v>
      </c>
    </row>
    <row r="673" spans="1:29" ht="36.75" customHeight="1" x14ac:dyDescent="0.3">
      <c r="A673" s="72" t="s">
        <v>99</v>
      </c>
      <c r="B673" s="72" t="s">
        <v>100</v>
      </c>
      <c r="C673" s="81" t="s">
        <v>101</v>
      </c>
      <c r="D673" s="46" t="s">
        <v>40</v>
      </c>
      <c r="E673" s="73">
        <f>VLOOKUP(C673,BD!H:I,2,0)</f>
        <v>4561</v>
      </c>
      <c r="F673" s="47" t="s">
        <v>69</v>
      </c>
      <c r="G673" s="47" t="s">
        <v>415</v>
      </c>
      <c r="H673" s="74">
        <v>8500101434</v>
      </c>
      <c r="I673" s="47" t="s">
        <v>36</v>
      </c>
      <c r="J673" s="47" t="s">
        <v>412</v>
      </c>
      <c r="K673" s="75" t="s">
        <v>413</v>
      </c>
      <c r="L673" s="47">
        <v>3144434193</v>
      </c>
      <c r="M673" s="47" t="s">
        <v>414</v>
      </c>
      <c r="N673" s="47" t="s">
        <v>340</v>
      </c>
      <c r="O673" s="47">
        <v>729</v>
      </c>
      <c r="P673" s="82" t="s">
        <v>169</v>
      </c>
      <c r="Q673" s="76" t="s">
        <v>656</v>
      </c>
      <c r="R673" s="77">
        <v>43524</v>
      </c>
      <c r="S673" s="77">
        <v>44620</v>
      </c>
      <c r="T673" s="73" t="s">
        <v>37</v>
      </c>
      <c r="U673" s="77">
        <v>44206</v>
      </c>
      <c r="V673" s="77">
        <v>44571</v>
      </c>
      <c r="W673" s="76" t="s">
        <v>37</v>
      </c>
      <c r="X673" s="76" t="s">
        <v>43</v>
      </c>
      <c r="Y673" s="47" t="s">
        <v>741</v>
      </c>
      <c r="Z673" s="73" t="s">
        <v>838</v>
      </c>
    </row>
    <row r="674" spans="1:29" ht="36.75" customHeight="1" x14ac:dyDescent="0.3">
      <c r="A674" s="72" t="s">
        <v>99</v>
      </c>
      <c r="B674" s="72" t="s">
        <v>100</v>
      </c>
      <c r="C674" s="81" t="s">
        <v>101</v>
      </c>
      <c r="D674" s="46" t="s">
        <v>40</v>
      </c>
      <c r="E674" s="73">
        <f>VLOOKUP(C674,BD!H:I,2,0)</f>
        <v>4561</v>
      </c>
      <c r="F674" s="47" t="s">
        <v>69</v>
      </c>
      <c r="G674" s="47" t="s">
        <v>415</v>
      </c>
      <c r="H674" s="74">
        <v>8500101434</v>
      </c>
      <c r="I674" s="47" t="s">
        <v>41</v>
      </c>
      <c r="J674" s="47" t="s">
        <v>412</v>
      </c>
      <c r="K674" s="75" t="s">
        <v>413</v>
      </c>
      <c r="L674" s="47">
        <v>3144434193</v>
      </c>
      <c r="M674" s="47" t="s">
        <v>414</v>
      </c>
      <c r="N674" s="47" t="s">
        <v>340</v>
      </c>
      <c r="O674" s="47">
        <v>739</v>
      </c>
      <c r="P674" s="82" t="s">
        <v>171</v>
      </c>
      <c r="Q674" s="76" t="s">
        <v>656</v>
      </c>
      <c r="R674" s="77">
        <v>43524</v>
      </c>
      <c r="S674" s="77">
        <v>44620</v>
      </c>
      <c r="T674" s="73" t="s">
        <v>37</v>
      </c>
      <c r="U674" s="77">
        <v>44206</v>
      </c>
      <c r="V674" s="77">
        <v>44571</v>
      </c>
      <c r="W674" s="76" t="s">
        <v>37</v>
      </c>
      <c r="X674" s="76" t="s">
        <v>43</v>
      </c>
      <c r="Y674" s="47" t="s">
        <v>741</v>
      </c>
      <c r="Z674" s="73" t="s">
        <v>838</v>
      </c>
    </row>
    <row r="675" spans="1:29" ht="36.75" customHeight="1" x14ac:dyDescent="0.3">
      <c r="A675" s="72" t="s">
        <v>99</v>
      </c>
      <c r="B675" s="72" t="s">
        <v>100</v>
      </c>
      <c r="C675" s="81" t="s">
        <v>101</v>
      </c>
      <c r="D675" s="45" t="s">
        <v>35</v>
      </c>
      <c r="E675" s="73">
        <f>VLOOKUP(C675,BD!H:I,2,0)</f>
        <v>4561</v>
      </c>
      <c r="F675" s="47" t="s">
        <v>985</v>
      </c>
      <c r="G675" s="47" t="s">
        <v>986</v>
      </c>
      <c r="H675" s="80">
        <v>8500101139</v>
      </c>
      <c r="I675" s="47" t="s">
        <v>41</v>
      </c>
      <c r="J675" s="47" t="s">
        <v>987</v>
      </c>
      <c r="K675" s="75" t="s">
        <v>988</v>
      </c>
      <c r="L675" s="75" t="s">
        <v>990</v>
      </c>
      <c r="M675" s="47" t="s">
        <v>991</v>
      </c>
      <c r="N675" s="47" t="s">
        <v>177</v>
      </c>
      <c r="O675" s="47">
        <v>724</v>
      </c>
      <c r="P675" s="47" t="s">
        <v>411</v>
      </c>
      <c r="Q675" s="76" t="s">
        <v>992</v>
      </c>
      <c r="R675" s="77">
        <v>44044</v>
      </c>
      <c r="S675" s="77">
        <v>44408</v>
      </c>
      <c r="T675" s="73" t="s">
        <v>37</v>
      </c>
      <c r="U675" s="77">
        <v>44219</v>
      </c>
      <c r="V675" s="77">
        <v>44584</v>
      </c>
      <c r="W675" s="76" t="s">
        <v>37</v>
      </c>
      <c r="X675" s="76" t="s">
        <v>43</v>
      </c>
      <c r="Y675" s="47" t="s">
        <v>741</v>
      </c>
      <c r="Z675" s="73">
        <v>368717</v>
      </c>
      <c r="AA675" s="68"/>
      <c r="AB675" s="68"/>
      <c r="AC675" s="68"/>
    </row>
    <row r="676" spans="1:29" ht="36.75" customHeight="1" x14ac:dyDescent="0.3">
      <c r="A676" s="72" t="s">
        <v>99</v>
      </c>
      <c r="B676" s="72" t="s">
        <v>100</v>
      </c>
      <c r="C676" s="81" t="s">
        <v>101</v>
      </c>
      <c r="D676" s="45" t="s">
        <v>35</v>
      </c>
      <c r="E676" s="73">
        <f>VLOOKUP(C676,BD!H:I,2,0)</f>
        <v>4561</v>
      </c>
      <c r="F676" s="47" t="s">
        <v>985</v>
      </c>
      <c r="G676" s="47" t="s">
        <v>986</v>
      </c>
      <c r="H676" s="74">
        <v>8500101139</v>
      </c>
      <c r="I676" s="47" t="s">
        <v>41</v>
      </c>
      <c r="J676" s="47" t="s">
        <v>987</v>
      </c>
      <c r="K676" s="75" t="s">
        <v>988</v>
      </c>
      <c r="L676" s="75" t="s">
        <v>990</v>
      </c>
      <c r="M676" s="47" t="s">
        <v>991</v>
      </c>
      <c r="N676" s="47" t="s">
        <v>177</v>
      </c>
      <c r="O676" s="47">
        <v>311</v>
      </c>
      <c r="P676" s="47" t="s">
        <v>405</v>
      </c>
      <c r="Q676" s="76" t="s">
        <v>992</v>
      </c>
      <c r="R676" s="77">
        <v>44044</v>
      </c>
      <c r="S676" s="77">
        <v>44408</v>
      </c>
      <c r="T676" s="73" t="s">
        <v>37</v>
      </c>
      <c r="U676" s="77">
        <v>44219</v>
      </c>
      <c r="V676" s="77">
        <v>44584</v>
      </c>
      <c r="W676" s="76" t="s">
        <v>37</v>
      </c>
      <c r="X676" s="76" t="s">
        <v>43</v>
      </c>
      <c r="Y676" s="47" t="s">
        <v>741</v>
      </c>
      <c r="Z676" s="73">
        <v>368717</v>
      </c>
      <c r="AA676" s="68"/>
      <c r="AB676" s="68"/>
      <c r="AC676" s="68"/>
    </row>
    <row r="677" spans="1:29" ht="36.75" customHeight="1" x14ac:dyDescent="0.3">
      <c r="A677" s="72" t="s">
        <v>99</v>
      </c>
      <c r="B677" s="72" t="s">
        <v>100</v>
      </c>
      <c r="C677" s="81" t="s">
        <v>101</v>
      </c>
      <c r="D677" s="45" t="s">
        <v>35</v>
      </c>
      <c r="E677" s="73">
        <f>VLOOKUP(C677,BD!H:I,2,0)</f>
        <v>4561</v>
      </c>
      <c r="F677" s="47" t="s">
        <v>985</v>
      </c>
      <c r="G677" s="47" t="s">
        <v>986</v>
      </c>
      <c r="H677" s="74">
        <v>8500101139</v>
      </c>
      <c r="I677" s="47" t="s">
        <v>41</v>
      </c>
      <c r="J677" s="47" t="s">
        <v>987</v>
      </c>
      <c r="K677" s="75" t="s">
        <v>989</v>
      </c>
      <c r="L677" s="75" t="s">
        <v>990</v>
      </c>
      <c r="M677" s="47" t="s">
        <v>991</v>
      </c>
      <c r="N677" s="47" t="s">
        <v>177</v>
      </c>
      <c r="O677" s="47">
        <v>334</v>
      </c>
      <c r="P677" s="47" t="s">
        <v>343</v>
      </c>
      <c r="Q677" s="76" t="s">
        <v>992</v>
      </c>
      <c r="R677" s="77">
        <v>44044</v>
      </c>
      <c r="S677" s="77">
        <v>44408</v>
      </c>
      <c r="T677" s="73" t="s">
        <v>37</v>
      </c>
      <c r="U677" s="77">
        <v>44219</v>
      </c>
      <c r="V677" s="77">
        <v>44584</v>
      </c>
      <c r="W677" s="76" t="s">
        <v>37</v>
      </c>
      <c r="X677" s="76" t="s">
        <v>43</v>
      </c>
      <c r="Y677" s="47" t="s">
        <v>741</v>
      </c>
      <c r="Z677" s="73">
        <v>368717</v>
      </c>
      <c r="AA677" s="68"/>
      <c r="AB677" s="68"/>
      <c r="AC677" s="68"/>
    </row>
    <row r="678" spans="1:29" ht="36.75" customHeight="1" x14ac:dyDescent="0.3">
      <c r="A678" s="72" t="s">
        <v>99</v>
      </c>
      <c r="B678" s="72" t="s">
        <v>100</v>
      </c>
      <c r="C678" s="81" t="s">
        <v>101</v>
      </c>
      <c r="D678" s="45" t="s">
        <v>35</v>
      </c>
      <c r="E678" s="73">
        <f>VLOOKUP(C678,BD!H:I,2,0)</f>
        <v>4561</v>
      </c>
      <c r="F678" s="47" t="s">
        <v>985</v>
      </c>
      <c r="G678" s="47" t="s">
        <v>986</v>
      </c>
      <c r="H678" s="74">
        <v>8500101139</v>
      </c>
      <c r="I678" s="47" t="s">
        <v>41</v>
      </c>
      <c r="J678" s="47" t="s">
        <v>987</v>
      </c>
      <c r="K678" s="75" t="s">
        <v>989</v>
      </c>
      <c r="L678" s="75" t="s">
        <v>990</v>
      </c>
      <c r="M678" s="47" t="s">
        <v>991</v>
      </c>
      <c r="N678" s="47" t="s">
        <v>177</v>
      </c>
      <c r="O678" s="47">
        <v>338</v>
      </c>
      <c r="P678" s="47" t="s">
        <v>210</v>
      </c>
      <c r="Q678" s="76" t="s">
        <v>992</v>
      </c>
      <c r="R678" s="77">
        <v>44044</v>
      </c>
      <c r="S678" s="77">
        <v>44408</v>
      </c>
      <c r="T678" s="73" t="s">
        <v>37</v>
      </c>
      <c r="U678" s="77">
        <v>44219</v>
      </c>
      <c r="V678" s="77">
        <v>44584</v>
      </c>
      <c r="W678" s="76" t="s">
        <v>37</v>
      </c>
      <c r="X678" s="76" t="s">
        <v>43</v>
      </c>
      <c r="Y678" s="47" t="s">
        <v>741</v>
      </c>
      <c r="Z678" s="73">
        <v>368717</v>
      </c>
      <c r="AA678" s="68"/>
      <c r="AB678" s="68"/>
      <c r="AC678" s="68"/>
    </row>
    <row r="679" spans="1:29" ht="36.75" customHeight="1" x14ac:dyDescent="0.3">
      <c r="A679" s="72" t="s">
        <v>99</v>
      </c>
      <c r="B679" s="72" t="s">
        <v>100</v>
      </c>
      <c r="C679" s="81" t="s">
        <v>101</v>
      </c>
      <c r="D679" s="45" t="s">
        <v>35</v>
      </c>
      <c r="E679" s="73">
        <f>VLOOKUP(C679,BD!H:I,2,0)</f>
        <v>4561</v>
      </c>
      <c r="F679" s="47" t="s">
        <v>985</v>
      </c>
      <c r="G679" s="47" t="s">
        <v>986</v>
      </c>
      <c r="H679" s="74">
        <v>8500101139</v>
      </c>
      <c r="I679" s="47" t="s">
        <v>41</v>
      </c>
      <c r="J679" s="47" t="s">
        <v>987</v>
      </c>
      <c r="K679" s="75" t="s">
        <v>989</v>
      </c>
      <c r="L679" s="75" t="s">
        <v>990</v>
      </c>
      <c r="M679" s="47" t="s">
        <v>991</v>
      </c>
      <c r="N679" s="47" t="s">
        <v>177</v>
      </c>
      <c r="O679" s="47">
        <v>343</v>
      </c>
      <c r="P679" s="47" t="s">
        <v>406</v>
      </c>
      <c r="Q679" s="76" t="s">
        <v>992</v>
      </c>
      <c r="R679" s="77">
        <v>44044</v>
      </c>
      <c r="S679" s="77">
        <v>44408</v>
      </c>
      <c r="T679" s="73" t="s">
        <v>37</v>
      </c>
      <c r="U679" s="77">
        <v>44219</v>
      </c>
      <c r="V679" s="77">
        <v>44584</v>
      </c>
      <c r="W679" s="76" t="s">
        <v>37</v>
      </c>
      <c r="X679" s="76" t="s">
        <v>43</v>
      </c>
      <c r="Y679" s="47" t="s">
        <v>741</v>
      </c>
      <c r="Z679" s="73">
        <v>368717</v>
      </c>
      <c r="AA679" s="68"/>
      <c r="AB679" s="68"/>
      <c r="AC679" s="68"/>
    </row>
    <row r="680" spans="1:29" ht="36.75" customHeight="1" x14ac:dyDescent="0.3">
      <c r="A680" s="72" t="s">
        <v>99</v>
      </c>
      <c r="B680" s="72" t="s">
        <v>100</v>
      </c>
      <c r="C680" s="81" t="s">
        <v>101</v>
      </c>
      <c r="D680" s="45" t="s">
        <v>35</v>
      </c>
      <c r="E680" s="73">
        <f>VLOOKUP(C680,BD!H:I,2,0)</f>
        <v>4561</v>
      </c>
      <c r="F680" s="47" t="s">
        <v>985</v>
      </c>
      <c r="G680" s="47" t="s">
        <v>986</v>
      </c>
      <c r="H680" s="74">
        <v>8500101139</v>
      </c>
      <c r="I680" s="47" t="s">
        <v>41</v>
      </c>
      <c r="J680" s="47" t="s">
        <v>987</v>
      </c>
      <c r="K680" s="75" t="s">
        <v>989</v>
      </c>
      <c r="L680" s="75" t="s">
        <v>990</v>
      </c>
      <c r="M680" s="47" t="s">
        <v>991</v>
      </c>
      <c r="N680" s="47" t="s">
        <v>177</v>
      </c>
      <c r="O680" s="47">
        <v>347</v>
      </c>
      <c r="P680" s="47" t="s">
        <v>407</v>
      </c>
      <c r="Q680" s="76" t="s">
        <v>992</v>
      </c>
      <c r="R680" s="77">
        <v>44044</v>
      </c>
      <c r="S680" s="77">
        <v>44408</v>
      </c>
      <c r="T680" s="73" t="s">
        <v>37</v>
      </c>
      <c r="U680" s="77">
        <v>44219</v>
      </c>
      <c r="V680" s="77">
        <v>44584</v>
      </c>
      <c r="W680" s="76" t="s">
        <v>37</v>
      </c>
      <c r="X680" s="76" t="s">
        <v>43</v>
      </c>
      <c r="Y680" s="47" t="s">
        <v>741</v>
      </c>
      <c r="Z680" s="73">
        <v>368717</v>
      </c>
      <c r="AA680" s="68"/>
      <c r="AB680" s="68"/>
      <c r="AC680" s="68"/>
    </row>
    <row r="681" spans="1:29" ht="36.75" customHeight="1" x14ac:dyDescent="0.3">
      <c r="A681" s="72" t="s">
        <v>99</v>
      </c>
      <c r="B681" s="72" t="s">
        <v>100</v>
      </c>
      <c r="C681" s="81" t="s">
        <v>101</v>
      </c>
      <c r="D681" s="45" t="s">
        <v>35</v>
      </c>
      <c r="E681" s="73">
        <f>VLOOKUP(C681,BD!H:I,2,0)</f>
        <v>4561</v>
      </c>
      <c r="F681" s="47" t="s">
        <v>985</v>
      </c>
      <c r="G681" s="47" t="s">
        <v>986</v>
      </c>
      <c r="H681" s="74">
        <v>8500101139</v>
      </c>
      <c r="I681" s="47" t="s">
        <v>41</v>
      </c>
      <c r="J681" s="47" t="s">
        <v>987</v>
      </c>
      <c r="K681" s="75" t="s">
        <v>989</v>
      </c>
      <c r="L681" s="75" t="s">
        <v>990</v>
      </c>
      <c r="M681" s="47" t="s">
        <v>991</v>
      </c>
      <c r="N681" s="47" t="s">
        <v>177</v>
      </c>
      <c r="O681" s="47">
        <v>396</v>
      </c>
      <c r="P681" s="47" t="s">
        <v>408</v>
      </c>
      <c r="Q681" s="76" t="s">
        <v>992</v>
      </c>
      <c r="R681" s="77">
        <v>44044</v>
      </c>
      <c r="S681" s="77">
        <v>44408</v>
      </c>
      <c r="T681" s="73" t="s">
        <v>37</v>
      </c>
      <c r="U681" s="77">
        <v>44219</v>
      </c>
      <c r="V681" s="77">
        <v>44584</v>
      </c>
      <c r="W681" s="76" t="s">
        <v>37</v>
      </c>
      <c r="X681" s="76" t="s">
        <v>43</v>
      </c>
      <c r="Y681" s="47" t="s">
        <v>741</v>
      </c>
      <c r="Z681" s="73">
        <v>368717</v>
      </c>
      <c r="AA681" s="68"/>
      <c r="AB681" s="68"/>
      <c r="AC681" s="68"/>
    </row>
    <row r="682" spans="1:29" ht="36.75" customHeight="1" x14ac:dyDescent="0.3">
      <c r="A682" s="72" t="s">
        <v>99</v>
      </c>
      <c r="B682" s="72" t="s">
        <v>100</v>
      </c>
      <c r="C682" s="81" t="s">
        <v>101</v>
      </c>
      <c r="D682" s="45" t="s">
        <v>35</v>
      </c>
      <c r="E682" s="73">
        <f>VLOOKUP(C682,BD!H:I,2,0)</f>
        <v>4561</v>
      </c>
      <c r="F682" s="47" t="s">
        <v>985</v>
      </c>
      <c r="G682" s="47" t="s">
        <v>986</v>
      </c>
      <c r="H682" s="74">
        <v>8500101139</v>
      </c>
      <c r="I682" s="47" t="s">
        <v>41</v>
      </c>
      <c r="J682" s="47" t="s">
        <v>987</v>
      </c>
      <c r="K682" s="75" t="s">
        <v>989</v>
      </c>
      <c r="L682" s="75" t="s">
        <v>990</v>
      </c>
      <c r="M682" s="47" t="s">
        <v>991</v>
      </c>
      <c r="N682" s="47" t="s">
        <v>177</v>
      </c>
      <c r="O682" s="47">
        <v>410</v>
      </c>
      <c r="P682" s="47" t="s">
        <v>409</v>
      </c>
      <c r="Q682" s="76" t="s">
        <v>992</v>
      </c>
      <c r="R682" s="77">
        <v>44044</v>
      </c>
      <c r="S682" s="77">
        <v>44408</v>
      </c>
      <c r="T682" s="73" t="s">
        <v>37</v>
      </c>
      <c r="U682" s="77">
        <v>44219</v>
      </c>
      <c r="V682" s="77">
        <v>44584</v>
      </c>
      <c r="W682" s="76" t="s">
        <v>37</v>
      </c>
      <c r="X682" s="76" t="s">
        <v>43</v>
      </c>
      <c r="Y682" s="47" t="s">
        <v>741</v>
      </c>
      <c r="Z682" s="73">
        <v>368717</v>
      </c>
      <c r="AA682" s="68"/>
      <c r="AB682" s="68"/>
      <c r="AC682" s="68"/>
    </row>
    <row r="683" spans="1:29" ht="36.75" customHeight="1" x14ac:dyDescent="0.3">
      <c r="A683" s="72" t="s">
        <v>99</v>
      </c>
      <c r="B683" s="72" t="s">
        <v>100</v>
      </c>
      <c r="C683" s="81" t="s">
        <v>101</v>
      </c>
      <c r="D683" s="45" t="s">
        <v>35</v>
      </c>
      <c r="E683" s="73">
        <f>VLOOKUP(C683,BD!H:I,2,0)</f>
        <v>4561</v>
      </c>
      <c r="F683" s="47" t="s">
        <v>985</v>
      </c>
      <c r="G683" s="47" t="s">
        <v>986</v>
      </c>
      <c r="H683" s="74">
        <v>8500101139</v>
      </c>
      <c r="I683" s="47" t="s">
        <v>41</v>
      </c>
      <c r="J683" s="47" t="s">
        <v>987</v>
      </c>
      <c r="K683" s="75" t="s">
        <v>989</v>
      </c>
      <c r="L683" s="75" t="s">
        <v>990</v>
      </c>
      <c r="M683" s="47" t="s">
        <v>991</v>
      </c>
      <c r="N683" s="47" t="s">
        <v>177</v>
      </c>
      <c r="O683" s="47">
        <v>411</v>
      </c>
      <c r="P683" s="47" t="s">
        <v>410</v>
      </c>
      <c r="Q683" s="76" t="s">
        <v>992</v>
      </c>
      <c r="R683" s="77">
        <v>44044</v>
      </c>
      <c r="S683" s="77">
        <v>44408</v>
      </c>
      <c r="T683" s="73" t="s">
        <v>37</v>
      </c>
      <c r="U683" s="77">
        <v>44219</v>
      </c>
      <c r="V683" s="77">
        <v>44584</v>
      </c>
      <c r="W683" s="76" t="s">
        <v>37</v>
      </c>
      <c r="X683" s="76" t="s">
        <v>43</v>
      </c>
      <c r="Y683" s="47" t="s">
        <v>741</v>
      </c>
      <c r="Z683" s="73">
        <v>368717</v>
      </c>
      <c r="AA683" s="68"/>
      <c r="AB683" s="68"/>
      <c r="AC683" s="68"/>
    </row>
    <row r="684" spans="1:29" ht="36.75" customHeight="1" x14ac:dyDescent="0.3">
      <c r="A684" s="72" t="s">
        <v>99</v>
      </c>
      <c r="B684" s="72" t="s">
        <v>100</v>
      </c>
      <c r="C684" s="81" t="s">
        <v>101</v>
      </c>
      <c r="D684" s="45" t="s">
        <v>35</v>
      </c>
      <c r="E684" s="73">
        <f>VLOOKUP(C684,BD!H:I,2,0)</f>
        <v>4561</v>
      </c>
      <c r="F684" s="47" t="s">
        <v>985</v>
      </c>
      <c r="G684" s="47" t="s">
        <v>986</v>
      </c>
      <c r="H684" s="74">
        <v>8500101139</v>
      </c>
      <c r="I684" s="47" t="s">
        <v>41</v>
      </c>
      <c r="J684" s="47" t="s">
        <v>987</v>
      </c>
      <c r="K684" s="75" t="s">
        <v>989</v>
      </c>
      <c r="L684" s="75" t="s">
        <v>990</v>
      </c>
      <c r="M684" s="47" t="s">
        <v>991</v>
      </c>
      <c r="N684" s="47" t="s">
        <v>177</v>
      </c>
      <c r="O684" s="47">
        <v>917</v>
      </c>
      <c r="P684" s="47" t="s">
        <v>353</v>
      </c>
      <c r="Q684" s="76" t="s">
        <v>992</v>
      </c>
      <c r="R684" s="77">
        <v>44044</v>
      </c>
      <c r="S684" s="77">
        <v>44408</v>
      </c>
      <c r="T684" s="73" t="s">
        <v>37</v>
      </c>
      <c r="U684" s="77">
        <v>44219</v>
      </c>
      <c r="V684" s="77">
        <v>44584</v>
      </c>
      <c r="W684" s="76" t="s">
        <v>37</v>
      </c>
      <c r="X684" s="76" t="s">
        <v>43</v>
      </c>
      <c r="Y684" s="47" t="s">
        <v>741</v>
      </c>
      <c r="Z684" s="73">
        <v>368717</v>
      </c>
      <c r="AA684" s="68"/>
      <c r="AB684" s="68"/>
      <c r="AC684" s="68"/>
    </row>
    <row r="685" spans="1:29" ht="36.75" customHeight="1" x14ac:dyDescent="0.3">
      <c r="A685" s="72" t="s">
        <v>99</v>
      </c>
      <c r="B685" s="72" t="s">
        <v>100</v>
      </c>
      <c r="C685" s="81" t="s">
        <v>101</v>
      </c>
      <c r="D685" s="45" t="s">
        <v>35</v>
      </c>
      <c r="E685" s="73">
        <f>VLOOKUP(C685,BD!H:I,2,0)</f>
        <v>4561</v>
      </c>
      <c r="F685" s="47" t="s">
        <v>985</v>
      </c>
      <c r="G685" s="47" t="s">
        <v>986</v>
      </c>
      <c r="H685" s="74">
        <v>8500101139</v>
      </c>
      <c r="I685" s="47" t="s">
        <v>41</v>
      </c>
      <c r="J685" s="47" t="s">
        <v>987</v>
      </c>
      <c r="K685" s="75" t="s">
        <v>989</v>
      </c>
      <c r="L685" s="75" t="s">
        <v>990</v>
      </c>
      <c r="M685" s="47" t="s">
        <v>991</v>
      </c>
      <c r="N685" s="47" t="s">
        <v>177</v>
      </c>
      <c r="O685" s="47">
        <v>950</v>
      </c>
      <c r="P685" s="47" t="s">
        <v>355</v>
      </c>
      <c r="Q685" s="76" t="s">
        <v>992</v>
      </c>
      <c r="R685" s="77">
        <v>44044</v>
      </c>
      <c r="S685" s="77">
        <v>44408</v>
      </c>
      <c r="T685" s="73" t="s">
        <v>37</v>
      </c>
      <c r="U685" s="77">
        <v>44219</v>
      </c>
      <c r="V685" s="77">
        <v>44584</v>
      </c>
      <c r="W685" s="76" t="s">
        <v>37</v>
      </c>
      <c r="X685" s="76" t="s">
        <v>43</v>
      </c>
      <c r="Y685" s="47" t="s">
        <v>741</v>
      </c>
      <c r="Z685" s="73">
        <v>368717</v>
      </c>
      <c r="AA685" s="68"/>
      <c r="AB685" s="68"/>
      <c r="AC685" s="68"/>
    </row>
    <row r="686" spans="1:29" ht="36.75" customHeight="1" x14ac:dyDescent="0.3">
      <c r="A686" s="72" t="s">
        <v>99</v>
      </c>
      <c r="B686" s="72" t="s">
        <v>100</v>
      </c>
      <c r="C686" s="72" t="s">
        <v>112</v>
      </c>
      <c r="D686" s="45" t="s">
        <v>35</v>
      </c>
      <c r="E686" s="73">
        <f>VLOOKUP(C686,BD!H:I,2,0)</f>
        <v>47</v>
      </c>
      <c r="F686" s="47" t="s">
        <v>98</v>
      </c>
      <c r="G686" s="47" t="s">
        <v>425</v>
      </c>
      <c r="H686" s="80" t="s">
        <v>652</v>
      </c>
      <c r="I686" s="47" t="s">
        <v>36</v>
      </c>
      <c r="J686" s="47" t="s">
        <v>578</v>
      </c>
      <c r="K686" s="75">
        <v>6324018</v>
      </c>
      <c r="L686" s="47" t="s">
        <v>615</v>
      </c>
      <c r="M686" s="47" t="s">
        <v>617</v>
      </c>
      <c r="N686" s="47" t="s">
        <v>165</v>
      </c>
      <c r="O686" s="47">
        <v>101</v>
      </c>
      <c r="P686" s="47" t="s">
        <v>121</v>
      </c>
      <c r="Q686" s="76" t="s">
        <v>633</v>
      </c>
      <c r="R686" s="77">
        <v>43524</v>
      </c>
      <c r="S686" s="77">
        <v>44620</v>
      </c>
      <c r="T686" s="73" t="s">
        <v>37</v>
      </c>
      <c r="U686" s="77">
        <v>44261</v>
      </c>
      <c r="V686" s="77">
        <v>44567</v>
      </c>
      <c r="W686" s="76" t="s">
        <v>37</v>
      </c>
      <c r="X686" s="76" t="s">
        <v>508</v>
      </c>
      <c r="Y686" s="47" t="s">
        <v>741</v>
      </c>
      <c r="Z686" s="73" t="s">
        <v>932</v>
      </c>
    </row>
    <row r="687" spans="1:29" ht="36.75" customHeight="1" x14ac:dyDescent="0.3">
      <c r="A687" s="72" t="s">
        <v>99</v>
      </c>
      <c r="B687" s="72" t="s">
        <v>100</v>
      </c>
      <c r="C687" s="72" t="s">
        <v>112</v>
      </c>
      <c r="D687" s="46" t="s">
        <v>40</v>
      </c>
      <c r="E687" s="73">
        <f>VLOOKUP(C687,BD!H:I,2,0)</f>
        <v>47</v>
      </c>
      <c r="F687" s="47" t="s">
        <v>98</v>
      </c>
      <c r="G687" s="47" t="s">
        <v>425</v>
      </c>
      <c r="H687" s="80" t="s">
        <v>652</v>
      </c>
      <c r="I687" s="47" t="s">
        <v>36</v>
      </c>
      <c r="J687" s="47" t="s">
        <v>578</v>
      </c>
      <c r="K687" s="75">
        <v>6324018</v>
      </c>
      <c r="L687" s="47" t="s">
        <v>615</v>
      </c>
      <c r="M687" s="47" t="s">
        <v>617</v>
      </c>
      <c r="N687" s="47" t="s">
        <v>165</v>
      </c>
      <c r="O687" s="47">
        <v>102</v>
      </c>
      <c r="P687" s="47" t="s">
        <v>368</v>
      </c>
      <c r="Q687" s="76" t="s">
        <v>633</v>
      </c>
      <c r="R687" s="77">
        <v>43524</v>
      </c>
      <c r="S687" s="77">
        <v>44620</v>
      </c>
      <c r="T687" s="73" t="s">
        <v>37</v>
      </c>
      <c r="U687" s="77">
        <v>44261</v>
      </c>
      <c r="V687" s="77">
        <v>44567</v>
      </c>
      <c r="W687" s="76" t="s">
        <v>37</v>
      </c>
      <c r="X687" s="76" t="s">
        <v>508</v>
      </c>
      <c r="Y687" s="47" t="s">
        <v>741</v>
      </c>
      <c r="Z687" s="73" t="s">
        <v>932</v>
      </c>
    </row>
    <row r="688" spans="1:29" ht="36.75" customHeight="1" x14ac:dyDescent="0.3">
      <c r="A688" s="72" t="s">
        <v>99</v>
      </c>
      <c r="B688" s="72" t="s">
        <v>100</v>
      </c>
      <c r="C688" s="72" t="s">
        <v>112</v>
      </c>
      <c r="D688" s="46" t="s">
        <v>40</v>
      </c>
      <c r="E688" s="73">
        <f>VLOOKUP(C688,BD!H:I,2,0)</f>
        <v>47</v>
      </c>
      <c r="F688" s="47" t="s">
        <v>98</v>
      </c>
      <c r="G688" s="47" t="s">
        <v>425</v>
      </c>
      <c r="H688" s="80" t="s">
        <v>652</v>
      </c>
      <c r="I688" s="47" t="s">
        <v>36</v>
      </c>
      <c r="J688" s="47" t="s">
        <v>578</v>
      </c>
      <c r="K688" s="75">
        <v>6324018</v>
      </c>
      <c r="L688" s="47" t="s">
        <v>615</v>
      </c>
      <c r="M688" s="47" t="s">
        <v>617</v>
      </c>
      <c r="N688" s="47" t="s">
        <v>165</v>
      </c>
      <c r="O688" s="47">
        <v>112</v>
      </c>
      <c r="P688" s="47" t="s">
        <v>124</v>
      </c>
      <c r="Q688" s="76" t="s">
        <v>633</v>
      </c>
      <c r="R688" s="77">
        <v>43524</v>
      </c>
      <c r="S688" s="77">
        <v>44620</v>
      </c>
      <c r="T688" s="73" t="s">
        <v>37</v>
      </c>
      <c r="U688" s="77">
        <v>44261</v>
      </c>
      <c r="V688" s="77">
        <v>44567</v>
      </c>
      <c r="W688" s="76" t="s">
        <v>37</v>
      </c>
      <c r="X688" s="76" t="s">
        <v>508</v>
      </c>
      <c r="Y688" s="47" t="s">
        <v>741</v>
      </c>
      <c r="Z688" s="73" t="s">
        <v>932</v>
      </c>
    </row>
    <row r="689" spans="1:26" ht="36.75" customHeight="1" x14ac:dyDescent="0.3">
      <c r="A689" s="72" t="s">
        <v>99</v>
      </c>
      <c r="B689" s="72" t="s">
        <v>100</v>
      </c>
      <c r="C689" s="72" t="s">
        <v>112</v>
      </c>
      <c r="D689" s="46" t="s">
        <v>40</v>
      </c>
      <c r="E689" s="73">
        <f>VLOOKUP(C689,BD!H:I,2,0)</f>
        <v>47</v>
      </c>
      <c r="F689" s="47" t="s">
        <v>98</v>
      </c>
      <c r="G689" s="47" t="s">
        <v>425</v>
      </c>
      <c r="H689" s="80" t="s">
        <v>652</v>
      </c>
      <c r="I689" s="47" t="s">
        <v>36</v>
      </c>
      <c r="J689" s="47" t="s">
        <v>578</v>
      </c>
      <c r="K689" s="75">
        <v>6324018</v>
      </c>
      <c r="L689" s="47" t="s">
        <v>615</v>
      </c>
      <c r="M689" s="47" t="s">
        <v>617</v>
      </c>
      <c r="N689" s="47" t="s">
        <v>165</v>
      </c>
      <c r="O689" s="47">
        <v>312</v>
      </c>
      <c r="P689" s="47" t="s">
        <v>341</v>
      </c>
      <c r="Q689" s="76" t="s">
        <v>633</v>
      </c>
      <c r="R689" s="77">
        <v>43524</v>
      </c>
      <c r="S689" s="77">
        <v>44620</v>
      </c>
      <c r="T689" s="73" t="s">
        <v>37</v>
      </c>
      <c r="U689" s="77">
        <v>44261</v>
      </c>
      <c r="V689" s="77">
        <v>44567</v>
      </c>
      <c r="W689" s="76" t="s">
        <v>37</v>
      </c>
      <c r="X689" s="76" t="s">
        <v>508</v>
      </c>
      <c r="Y689" s="47" t="s">
        <v>741</v>
      </c>
      <c r="Z689" s="73" t="s">
        <v>932</v>
      </c>
    </row>
    <row r="690" spans="1:26" ht="36.75" customHeight="1" x14ac:dyDescent="0.3">
      <c r="A690" s="72" t="s">
        <v>99</v>
      </c>
      <c r="B690" s="72" t="s">
        <v>100</v>
      </c>
      <c r="C690" s="72" t="s">
        <v>112</v>
      </c>
      <c r="D690" s="45" t="s">
        <v>35</v>
      </c>
      <c r="E690" s="73">
        <f>VLOOKUP(C690,BD!H:I,2,0)</f>
        <v>47</v>
      </c>
      <c r="F690" s="47" t="s">
        <v>98</v>
      </c>
      <c r="G690" s="47" t="s">
        <v>425</v>
      </c>
      <c r="H690" s="80" t="s">
        <v>652</v>
      </c>
      <c r="I690" s="47" t="s">
        <v>36</v>
      </c>
      <c r="J690" s="47" t="s">
        <v>578</v>
      </c>
      <c r="K690" s="75">
        <v>6324018</v>
      </c>
      <c r="L690" s="47" t="s">
        <v>615</v>
      </c>
      <c r="M690" s="47" t="s">
        <v>617</v>
      </c>
      <c r="N690" s="47" t="s">
        <v>165</v>
      </c>
      <c r="O690" s="47">
        <v>328</v>
      </c>
      <c r="P690" s="47" t="s">
        <v>142</v>
      </c>
      <c r="Q690" s="76" t="s">
        <v>633</v>
      </c>
      <c r="R690" s="77">
        <v>43524</v>
      </c>
      <c r="S690" s="77">
        <v>44620</v>
      </c>
      <c r="T690" s="73" t="s">
        <v>37</v>
      </c>
      <c r="U690" s="77">
        <v>44261</v>
      </c>
      <c r="V690" s="77">
        <v>44567</v>
      </c>
      <c r="W690" s="76" t="s">
        <v>37</v>
      </c>
      <c r="X690" s="76" t="s">
        <v>508</v>
      </c>
      <c r="Y690" s="47" t="s">
        <v>741</v>
      </c>
      <c r="Z690" s="73" t="s">
        <v>932</v>
      </c>
    </row>
    <row r="691" spans="1:26" ht="36.75" customHeight="1" x14ac:dyDescent="0.3">
      <c r="A691" s="72" t="s">
        <v>99</v>
      </c>
      <c r="B691" s="72" t="s">
        <v>100</v>
      </c>
      <c r="C691" s="72" t="s">
        <v>112</v>
      </c>
      <c r="D691" s="45" t="s">
        <v>895</v>
      </c>
      <c r="E691" s="73">
        <f>VLOOKUP(C691,BD!H:I,2,0)</f>
        <v>47</v>
      </c>
      <c r="F691" s="47" t="s">
        <v>98</v>
      </c>
      <c r="G691" s="47" t="s">
        <v>425</v>
      </c>
      <c r="H691" s="80" t="s">
        <v>652</v>
      </c>
      <c r="I691" s="47" t="s">
        <v>36</v>
      </c>
      <c r="J691" s="47" t="s">
        <v>578</v>
      </c>
      <c r="K691" s="75">
        <v>6324018</v>
      </c>
      <c r="L691" s="47" t="s">
        <v>615</v>
      </c>
      <c r="M691" s="47" t="s">
        <v>617</v>
      </c>
      <c r="N691" s="47" t="s">
        <v>165</v>
      </c>
      <c r="O691" s="47">
        <v>334</v>
      </c>
      <c r="P691" s="47" t="s">
        <v>343</v>
      </c>
      <c r="Q691" s="76" t="s">
        <v>633</v>
      </c>
      <c r="R691" s="77">
        <v>43524</v>
      </c>
      <c r="S691" s="77">
        <v>44620</v>
      </c>
      <c r="T691" s="73" t="s">
        <v>37</v>
      </c>
      <c r="U691" s="77">
        <v>44261</v>
      </c>
      <c r="V691" s="77">
        <v>44567</v>
      </c>
      <c r="W691" s="76" t="s">
        <v>37</v>
      </c>
      <c r="X691" s="76" t="s">
        <v>508</v>
      </c>
      <c r="Y691" s="47" t="s">
        <v>741</v>
      </c>
      <c r="Z691" s="73" t="s">
        <v>932</v>
      </c>
    </row>
    <row r="692" spans="1:26" ht="36.75" customHeight="1" x14ac:dyDescent="0.3">
      <c r="A692" s="72" t="s">
        <v>99</v>
      </c>
      <c r="B692" s="72" t="s">
        <v>100</v>
      </c>
      <c r="C692" s="72" t="s">
        <v>112</v>
      </c>
      <c r="D692" s="45" t="s">
        <v>910</v>
      </c>
      <c r="E692" s="73">
        <f>VLOOKUP(C692,BD!H:I,2,0)</f>
        <v>47</v>
      </c>
      <c r="F692" s="47" t="s">
        <v>98</v>
      </c>
      <c r="G692" s="47" t="s">
        <v>425</v>
      </c>
      <c r="H692" s="80" t="s">
        <v>652</v>
      </c>
      <c r="I692" s="47" t="s">
        <v>36</v>
      </c>
      <c r="J692" s="47" t="s">
        <v>578</v>
      </c>
      <c r="K692" s="75">
        <v>6324018</v>
      </c>
      <c r="L692" s="47" t="s">
        <v>615</v>
      </c>
      <c r="M692" s="47" t="s">
        <v>617</v>
      </c>
      <c r="N692" s="47" t="s">
        <v>165</v>
      </c>
      <c r="O692" s="47">
        <v>334</v>
      </c>
      <c r="P692" s="47" t="s">
        <v>343</v>
      </c>
      <c r="Q692" s="76" t="s">
        <v>633</v>
      </c>
      <c r="R692" s="77">
        <v>43524</v>
      </c>
      <c r="S692" s="77">
        <v>44620</v>
      </c>
      <c r="T692" s="73" t="s">
        <v>37</v>
      </c>
      <c r="U692" s="77">
        <v>44261</v>
      </c>
      <c r="V692" s="77">
        <v>44567</v>
      </c>
      <c r="W692" s="76" t="s">
        <v>37</v>
      </c>
      <c r="X692" s="76" t="s">
        <v>508</v>
      </c>
      <c r="Y692" s="47" t="s">
        <v>741</v>
      </c>
      <c r="Z692" s="73" t="s">
        <v>932</v>
      </c>
    </row>
    <row r="693" spans="1:26" ht="36.75" customHeight="1" x14ac:dyDescent="0.3">
      <c r="A693" s="72" t="s">
        <v>99</v>
      </c>
      <c r="B693" s="72" t="s">
        <v>100</v>
      </c>
      <c r="C693" s="72" t="s">
        <v>112</v>
      </c>
      <c r="D693" s="46" t="s">
        <v>40</v>
      </c>
      <c r="E693" s="73">
        <f>VLOOKUP(C693,BD!H:I,2,0)</f>
        <v>47</v>
      </c>
      <c r="F693" s="47" t="s">
        <v>98</v>
      </c>
      <c r="G693" s="47" t="s">
        <v>425</v>
      </c>
      <c r="H693" s="80" t="s">
        <v>652</v>
      </c>
      <c r="I693" s="47" t="s">
        <v>36</v>
      </c>
      <c r="J693" s="47" t="s">
        <v>578</v>
      </c>
      <c r="K693" s="75">
        <v>6324018</v>
      </c>
      <c r="L693" s="47" t="s">
        <v>615</v>
      </c>
      <c r="M693" s="47" t="s">
        <v>617</v>
      </c>
      <c r="N693" s="47" t="s">
        <v>165</v>
      </c>
      <c r="O693" s="47">
        <v>359</v>
      </c>
      <c r="P693" s="47" t="s">
        <v>245</v>
      </c>
      <c r="Q693" s="76" t="s">
        <v>633</v>
      </c>
      <c r="R693" s="77">
        <v>43524</v>
      </c>
      <c r="S693" s="77">
        <v>44620</v>
      </c>
      <c r="T693" s="73" t="s">
        <v>37</v>
      </c>
      <c r="U693" s="77">
        <v>44261</v>
      </c>
      <c r="V693" s="77">
        <v>44567</v>
      </c>
      <c r="W693" s="76" t="s">
        <v>37</v>
      </c>
      <c r="X693" s="76" t="s">
        <v>508</v>
      </c>
      <c r="Y693" s="47" t="s">
        <v>741</v>
      </c>
      <c r="Z693" s="73" t="s">
        <v>932</v>
      </c>
    </row>
    <row r="694" spans="1:26" ht="36.75" customHeight="1" x14ac:dyDescent="0.3">
      <c r="A694" s="72" t="s">
        <v>99</v>
      </c>
      <c r="B694" s="72" t="s">
        <v>100</v>
      </c>
      <c r="C694" s="72" t="s">
        <v>112</v>
      </c>
      <c r="D694" s="45" t="s">
        <v>895</v>
      </c>
      <c r="E694" s="73">
        <f>VLOOKUP(C694,BD!H:I,2,0)</f>
        <v>47</v>
      </c>
      <c r="F694" s="47" t="s">
        <v>98</v>
      </c>
      <c r="G694" s="47" t="s">
        <v>425</v>
      </c>
      <c r="H694" s="80" t="s">
        <v>652</v>
      </c>
      <c r="I694" s="47" t="s">
        <v>36</v>
      </c>
      <c r="J694" s="47" t="s">
        <v>578</v>
      </c>
      <c r="K694" s="75">
        <v>6324018</v>
      </c>
      <c r="L694" s="47" t="s">
        <v>615</v>
      </c>
      <c r="M694" s="47" t="s">
        <v>617</v>
      </c>
      <c r="N694" s="47" t="s">
        <v>165</v>
      </c>
      <c r="O694" s="47">
        <v>501</v>
      </c>
      <c r="P694" s="47" t="s">
        <v>154</v>
      </c>
      <c r="Q694" s="76" t="s">
        <v>633</v>
      </c>
      <c r="R694" s="77">
        <v>43524</v>
      </c>
      <c r="S694" s="77">
        <v>44620</v>
      </c>
      <c r="T694" s="73" t="s">
        <v>37</v>
      </c>
      <c r="U694" s="77">
        <v>44261</v>
      </c>
      <c r="V694" s="77">
        <v>44567</v>
      </c>
      <c r="W694" s="76" t="s">
        <v>37</v>
      </c>
      <c r="X694" s="76" t="s">
        <v>508</v>
      </c>
      <c r="Y694" s="47" t="s">
        <v>741</v>
      </c>
      <c r="Z694" s="73" t="s">
        <v>932</v>
      </c>
    </row>
    <row r="695" spans="1:26" ht="36.75" customHeight="1" x14ac:dyDescent="0.3">
      <c r="A695" s="72" t="s">
        <v>99</v>
      </c>
      <c r="B695" s="72" t="s">
        <v>100</v>
      </c>
      <c r="C695" s="72" t="s">
        <v>112</v>
      </c>
      <c r="D695" s="45" t="s">
        <v>40</v>
      </c>
      <c r="E695" s="73">
        <f>VLOOKUP(C695,BD!H:I,2,0)</f>
        <v>47</v>
      </c>
      <c r="F695" s="47" t="s">
        <v>98</v>
      </c>
      <c r="G695" s="47" t="s">
        <v>425</v>
      </c>
      <c r="H695" s="80" t="s">
        <v>652</v>
      </c>
      <c r="I695" s="47" t="s">
        <v>36</v>
      </c>
      <c r="J695" s="47" t="s">
        <v>578</v>
      </c>
      <c r="K695" s="75">
        <v>6324018</v>
      </c>
      <c r="L695" s="47" t="s">
        <v>615</v>
      </c>
      <c r="M695" s="47" t="s">
        <v>617</v>
      </c>
      <c r="N695" s="47" t="s">
        <v>165</v>
      </c>
      <c r="O695" s="47">
        <v>501</v>
      </c>
      <c r="P695" s="47" t="s">
        <v>154</v>
      </c>
      <c r="Q695" s="76" t="s">
        <v>633</v>
      </c>
      <c r="R695" s="77">
        <v>43524</v>
      </c>
      <c r="S695" s="77">
        <v>44620</v>
      </c>
      <c r="T695" s="73" t="s">
        <v>37</v>
      </c>
      <c r="U695" s="77">
        <v>44261</v>
      </c>
      <c r="V695" s="77">
        <v>44567</v>
      </c>
      <c r="W695" s="76" t="s">
        <v>37</v>
      </c>
      <c r="X695" s="76" t="s">
        <v>508</v>
      </c>
      <c r="Y695" s="47" t="s">
        <v>741</v>
      </c>
      <c r="Z695" s="73" t="s">
        <v>932</v>
      </c>
    </row>
    <row r="696" spans="1:26" ht="36.75" customHeight="1" x14ac:dyDescent="0.3">
      <c r="A696" s="72" t="s">
        <v>99</v>
      </c>
      <c r="B696" s="72" t="s">
        <v>100</v>
      </c>
      <c r="C696" s="72" t="s">
        <v>112</v>
      </c>
      <c r="D696" s="45" t="s">
        <v>35</v>
      </c>
      <c r="E696" s="73">
        <f>VLOOKUP(C696,BD!H:I,2,0)</f>
        <v>47</v>
      </c>
      <c r="F696" s="47" t="s">
        <v>98</v>
      </c>
      <c r="G696" s="47" t="s">
        <v>425</v>
      </c>
      <c r="H696" s="80" t="s">
        <v>652</v>
      </c>
      <c r="I696" s="47" t="s">
        <v>36</v>
      </c>
      <c r="J696" s="47" t="s">
        <v>578</v>
      </c>
      <c r="K696" s="75">
        <v>6324018</v>
      </c>
      <c r="L696" s="47" t="s">
        <v>615</v>
      </c>
      <c r="M696" s="47" t="s">
        <v>617</v>
      </c>
      <c r="N696" s="47" t="s">
        <v>165</v>
      </c>
      <c r="O696" s="47">
        <v>601</v>
      </c>
      <c r="P696" s="47" t="s">
        <v>369</v>
      </c>
      <c r="Q696" s="76" t="s">
        <v>633</v>
      </c>
      <c r="R696" s="77">
        <v>43524</v>
      </c>
      <c r="S696" s="77">
        <v>44620</v>
      </c>
      <c r="T696" s="73" t="s">
        <v>37</v>
      </c>
      <c r="U696" s="77">
        <v>44261</v>
      </c>
      <c r="V696" s="77">
        <v>44567</v>
      </c>
      <c r="W696" s="76" t="s">
        <v>37</v>
      </c>
      <c r="X696" s="76" t="s">
        <v>508</v>
      </c>
      <c r="Y696" s="47" t="s">
        <v>741</v>
      </c>
      <c r="Z696" s="73" t="s">
        <v>932</v>
      </c>
    </row>
    <row r="697" spans="1:26" ht="36.75" customHeight="1" x14ac:dyDescent="0.3">
      <c r="A697" s="72" t="s">
        <v>99</v>
      </c>
      <c r="B697" s="72" t="s">
        <v>100</v>
      </c>
      <c r="C697" s="72" t="s">
        <v>112</v>
      </c>
      <c r="D697" s="45" t="s">
        <v>910</v>
      </c>
      <c r="E697" s="73">
        <f>VLOOKUP(C697,BD!H:I,2,0)</f>
        <v>47</v>
      </c>
      <c r="F697" s="47" t="s">
        <v>98</v>
      </c>
      <c r="G697" s="47" t="s">
        <v>425</v>
      </c>
      <c r="H697" s="80" t="s">
        <v>652</v>
      </c>
      <c r="I697" s="47" t="s">
        <v>36</v>
      </c>
      <c r="J697" s="47" t="s">
        <v>578</v>
      </c>
      <c r="K697" s="75">
        <v>6324018</v>
      </c>
      <c r="L697" s="47" t="s">
        <v>615</v>
      </c>
      <c r="M697" s="47" t="s">
        <v>617</v>
      </c>
      <c r="N697" s="47" t="s">
        <v>165</v>
      </c>
      <c r="O697" s="47">
        <v>601</v>
      </c>
      <c r="P697" s="47" t="s">
        <v>369</v>
      </c>
      <c r="Q697" s="76" t="s">
        <v>633</v>
      </c>
      <c r="R697" s="77">
        <v>43524</v>
      </c>
      <c r="S697" s="77">
        <v>44620</v>
      </c>
      <c r="T697" s="73" t="s">
        <v>37</v>
      </c>
      <c r="U697" s="77">
        <v>44261</v>
      </c>
      <c r="V697" s="77">
        <v>44567</v>
      </c>
      <c r="W697" s="76" t="s">
        <v>37</v>
      </c>
      <c r="X697" s="76" t="s">
        <v>508</v>
      </c>
      <c r="Y697" s="47" t="s">
        <v>741</v>
      </c>
      <c r="Z697" s="73" t="s">
        <v>932</v>
      </c>
    </row>
    <row r="698" spans="1:26" ht="36.75" customHeight="1" x14ac:dyDescent="0.3">
      <c r="A698" s="72" t="s">
        <v>99</v>
      </c>
      <c r="B698" s="72" t="s">
        <v>100</v>
      </c>
      <c r="C698" s="72" t="s">
        <v>112</v>
      </c>
      <c r="D698" s="45" t="s">
        <v>895</v>
      </c>
      <c r="E698" s="73">
        <f>VLOOKUP(C698,BD!H:I,2,0)</f>
        <v>47</v>
      </c>
      <c r="F698" s="47" t="s">
        <v>98</v>
      </c>
      <c r="G698" s="47" t="s">
        <v>425</v>
      </c>
      <c r="H698" s="80" t="s">
        <v>652</v>
      </c>
      <c r="I698" s="47" t="s">
        <v>36</v>
      </c>
      <c r="J698" s="47" t="s">
        <v>578</v>
      </c>
      <c r="K698" s="75">
        <v>6324018</v>
      </c>
      <c r="L698" s="47" t="s">
        <v>615</v>
      </c>
      <c r="M698" s="47" t="s">
        <v>617</v>
      </c>
      <c r="N698" s="47" t="s">
        <v>165</v>
      </c>
      <c r="O698" s="47">
        <v>706</v>
      </c>
      <c r="P698" s="47" t="s">
        <v>370</v>
      </c>
      <c r="Q698" s="76" t="s">
        <v>633</v>
      </c>
      <c r="R698" s="77">
        <v>43524</v>
      </c>
      <c r="S698" s="77">
        <v>44620</v>
      </c>
      <c r="T698" s="73" t="s">
        <v>37</v>
      </c>
      <c r="U698" s="77">
        <v>44261</v>
      </c>
      <c r="V698" s="77">
        <v>44567</v>
      </c>
      <c r="W698" s="76" t="s">
        <v>37</v>
      </c>
      <c r="X698" s="76" t="s">
        <v>508</v>
      </c>
      <c r="Y698" s="47" t="s">
        <v>741</v>
      </c>
      <c r="Z698" s="73" t="s">
        <v>932</v>
      </c>
    </row>
    <row r="699" spans="1:26" ht="36.75" customHeight="1" x14ac:dyDescent="0.3">
      <c r="A699" s="72" t="s">
        <v>99</v>
      </c>
      <c r="B699" s="72" t="s">
        <v>100</v>
      </c>
      <c r="C699" s="72" t="s">
        <v>112</v>
      </c>
      <c r="D699" s="46" t="s">
        <v>40</v>
      </c>
      <c r="E699" s="73">
        <f>VLOOKUP(C699,BD!H:I,2,0)</f>
        <v>47</v>
      </c>
      <c r="F699" s="47" t="s">
        <v>98</v>
      </c>
      <c r="G699" s="47" t="s">
        <v>425</v>
      </c>
      <c r="H699" s="80" t="s">
        <v>652</v>
      </c>
      <c r="I699" s="47" t="s">
        <v>36</v>
      </c>
      <c r="J699" s="47" t="s">
        <v>578</v>
      </c>
      <c r="K699" s="75">
        <v>6324018</v>
      </c>
      <c r="L699" s="47" t="s">
        <v>615</v>
      </c>
      <c r="M699" s="47" t="s">
        <v>617</v>
      </c>
      <c r="N699" s="47" t="s">
        <v>165</v>
      </c>
      <c r="O699" s="47">
        <v>712</v>
      </c>
      <c r="P699" s="47" t="s">
        <v>342</v>
      </c>
      <c r="Q699" s="76" t="s">
        <v>633</v>
      </c>
      <c r="R699" s="77">
        <v>43524</v>
      </c>
      <c r="S699" s="77">
        <v>44620</v>
      </c>
      <c r="T699" s="73" t="s">
        <v>37</v>
      </c>
      <c r="U699" s="77">
        <v>44261</v>
      </c>
      <c r="V699" s="77">
        <v>44567</v>
      </c>
      <c r="W699" s="76" t="s">
        <v>37</v>
      </c>
      <c r="X699" s="76" t="s">
        <v>508</v>
      </c>
      <c r="Y699" s="47" t="s">
        <v>741</v>
      </c>
      <c r="Z699" s="73" t="s">
        <v>932</v>
      </c>
    </row>
    <row r="700" spans="1:26" ht="36.75" customHeight="1" x14ac:dyDescent="0.3">
      <c r="A700" s="72" t="s">
        <v>99</v>
      </c>
      <c r="B700" s="72" t="s">
        <v>100</v>
      </c>
      <c r="C700" s="72" t="s">
        <v>112</v>
      </c>
      <c r="D700" s="46" t="s">
        <v>40</v>
      </c>
      <c r="E700" s="73">
        <f>VLOOKUP(C700,BD!H:I,2,0)</f>
        <v>47</v>
      </c>
      <c r="F700" s="47" t="s">
        <v>98</v>
      </c>
      <c r="G700" s="47" t="s">
        <v>425</v>
      </c>
      <c r="H700" s="80" t="s">
        <v>652</v>
      </c>
      <c r="I700" s="47" t="s">
        <v>36</v>
      </c>
      <c r="J700" s="47" t="s">
        <v>578</v>
      </c>
      <c r="K700" s="75">
        <v>6324018</v>
      </c>
      <c r="L700" s="47" t="s">
        <v>615</v>
      </c>
      <c r="M700" s="47" t="s">
        <v>617</v>
      </c>
      <c r="N700" s="47" t="s">
        <v>165</v>
      </c>
      <c r="O700" s="47">
        <v>714</v>
      </c>
      <c r="P700" s="47" t="s">
        <v>159</v>
      </c>
      <c r="Q700" s="76" t="s">
        <v>633</v>
      </c>
      <c r="R700" s="77">
        <v>43524</v>
      </c>
      <c r="S700" s="77">
        <v>44620</v>
      </c>
      <c r="T700" s="73" t="s">
        <v>37</v>
      </c>
      <c r="U700" s="77">
        <v>44261</v>
      </c>
      <c r="V700" s="77">
        <v>44567</v>
      </c>
      <c r="W700" s="76" t="s">
        <v>37</v>
      </c>
      <c r="X700" s="76" t="s">
        <v>508</v>
      </c>
      <c r="Y700" s="47" t="s">
        <v>741</v>
      </c>
      <c r="Z700" s="73" t="s">
        <v>932</v>
      </c>
    </row>
    <row r="701" spans="1:26" ht="36.75" customHeight="1" x14ac:dyDescent="0.3">
      <c r="A701" s="72" t="s">
        <v>99</v>
      </c>
      <c r="B701" s="72" t="s">
        <v>100</v>
      </c>
      <c r="C701" s="72" t="s">
        <v>112</v>
      </c>
      <c r="D701" s="46" t="s">
        <v>40</v>
      </c>
      <c r="E701" s="73">
        <f>VLOOKUP(C701,BD!H:I,2,0)</f>
        <v>47</v>
      </c>
      <c r="F701" s="47" t="s">
        <v>98</v>
      </c>
      <c r="G701" s="47" t="s">
        <v>425</v>
      </c>
      <c r="H701" s="80" t="s">
        <v>652</v>
      </c>
      <c r="I701" s="47" t="s">
        <v>36</v>
      </c>
      <c r="J701" s="47" t="s">
        <v>578</v>
      </c>
      <c r="K701" s="75">
        <v>6324018</v>
      </c>
      <c r="L701" s="47" t="s">
        <v>615</v>
      </c>
      <c r="M701" s="47" t="s">
        <v>617</v>
      </c>
      <c r="N701" s="47" t="s">
        <v>165</v>
      </c>
      <c r="O701" s="47">
        <v>741</v>
      </c>
      <c r="P701" s="47" t="s">
        <v>344</v>
      </c>
      <c r="Q701" s="76" t="s">
        <v>633</v>
      </c>
      <c r="R701" s="77">
        <v>43524</v>
      </c>
      <c r="S701" s="77">
        <v>44620</v>
      </c>
      <c r="T701" s="73" t="s">
        <v>37</v>
      </c>
      <c r="U701" s="77">
        <v>44261</v>
      </c>
      <c r="V701" s="77">
        <v>44567</v>
      </c>
      <c r="W701" s="76" t="s">
        <v>37</v>
      </c>
      <c r="X701" s="76" t="s">
        <v>508</v>
      </c>
      <c r="Y701" s="47" t="s">
        <v>741</v>
      </c>
      <c r="Z701" s="73" t="s">
        <v>932</v>
      </c>
    </row>
    <row r="702" spans="1:26" ht="36.75" customHeight="1" x14ac:dyDescent="0.3">
      <c r="A702" s="72" t="s">
        <v>99</v>
      </c>
      <c r="B702" s="72" t="s">
        <v>100</v>
      </c>
      <c r="C702" s="72" t="s">
        <v>112</v>
      </c>
      <c r="D702" s="46" t="s">
        <v>40</v>
      </c>
      <c r="E702" s="73">
        <f>VLOOKUP(C702,BD!H:I,2,0)</f>
        <v>47</v>
      </c>
      <c r="F702" s="47" t="s">
        <v>98</v>
      </c>
      <c r="G702" s="47" t="s">
        <v>425</v>
      </c>
      <c r="H702" s="80" t="s">
        <v>652</v>
      </c>
      <c r="I702" s="47" t="s">
        <v>36</v>
      </c>
      <c r="J702" s="47" t="s">
        <v>578</v>
      </c>
      <c r="K702" s="75">
        <v>6324018</v>
      </c>
      <c r="L702" s="47" t="s">
        <v>615</v>
      </c>
      <c r="M702" s="47" t="s">
        <v>617</v>
      </c>
      <c r="N702" s="47" t="s">
        <v>165</v>
      </c>
      <c r="O702" s="47">
        <v>907</v>
      </c>
      <c r="P702" s="47" t="s">
        <v>539</v>
      </c>
      <c r="Q702" s="76" t="s">
        <v>633</v>
      </c>
      <c r="R702" s="77">
        <v>43524</v>
      </c>
      <c r="S702" s="77">
        <v>44620</v>
      </c>
      <c r="T702" s="73" t="s">
        <v>37</v>
      </c>
      <c r="U702" s="77">
        <v>44261</v>
      </c>
      <c r="V702" s="77">
        <v>44567</v>
      </c>
      <c r="W702" s="76" t="s">
        <v>37</v>
      </c>
      <c r="X702" s="76" t="s">
        <v>508</v>
      </c>
      <c r="Y702" s="47" t="s">
        <v>741</v>
      </c>
      <c r="Z702" s="73" t="s">
        <v>932</v>
      </c>
    </row>
    <row r="703" spans="1:26" ht="36.75" customHeight="1" x14ac:dyDescent="0.3">
      <c r="A703" s="72" t="s">
        <v>99</v>
      </c>
      <c r="B703" s="72" t="s">
        <v>100</v>
      </c>
      <c r="C703" s="72" t="s">
        <v>112</v>
      </c>
      <c r="D703" s="46" t="s">
        <v>40</v>
      </c>
      <c r="E703" s="73">
        <f>VLOOKUP(C703,BD!H:I,2,0)</f>
        <v>47</v>
      </c>
      <c r="F703" s="47" t="s">
        <v>98</v>
      </c>
      <c r="G703" s="47" t="s">
        <v>425</v>
      </c>
      <c r="H703" s="80" t="s">
        <v>652</v>
      </c>
      <c r="I703" s="47" t="s">
        <v>36</v>
      </c>
      <c r="J703" s="47" t="s">
        <v>578</v>
      </c>
      <c r="K703" s="75">
        <v>6324018</v>
      </c>
      <c r="L703" s="47" t="s">
        <v>615</v>
      </c>
      <c r="M703" s="47" t="s">
        <v>617</v>
      </c>
      <c r="N703" s="47" t="s">
        <v>165</v>
      </c>
      <c r="O703" s="47">
        <v>908</v>
      </c>
      <c r="P703" s="47" t="s">
        <v>540</v>
      </c>
      <c r="Q703" s="76" t="s">
        <v>633</v>
      </c>
      <c r="R703" s="77">
        <v>43524</v>
      </c>
      <c r="S703" s="77">
        <v>44620</v>
      </c>
      <c r="T703" s="73" t="s">
        <v>37</v>
      </c>
      <c r="U703" s="77">
        <v>44261</v>
      </c>
      <c r="V703" s="77">
        <v>44567</v>
      </c>
      <c r="W703" s="76" t="s">
        <v>37</v>
      </c>
      <c r="X703" s="76" t="s">
        <v>508</v>
      </c>
      <c r="Y703" s="47" t="s">
        <v>741</v>
      </c>
      <c r="Z703" s="73" t="s">
        <v>932</v>
      </c>
    </row>
    <row r="704" spans="1:26" ht="36.75" customHeight="1" x14ac:dyDescent="0.3">
      <c r="A704" s="72" t="s">
        <v>99</v>
      </c>
      <c r="B704" s="72" t="s">
        <v>100</v>
      </c>
      <c r="C704" s="72" t="s">
        <v>112</v>
      </c>
      <c r="D704" s="45" t="s">
        <v>35</v>
      </c>
      <c r="E704" s="73">
        <f>VLOOKUP(C704,BD!H:I,2,0)</f>
        <v>47</v>
      </c>
      <c r="F704" s="47" t="s">
        <v>98</v>
      </c>
      <c r="G704" s="47" t="s">
        <v>425</v>
      </c>
      <c r="H704" s="80" t="s">
        <v>652</v>
      </c>
      <c r="I704" s="47" t="s">
        <v>36</v>
      </c>
      <c r="J704" s="47" t="s">
        <v>578</v>
      </c>
      <c r="K704" s="75">
        <v>6324018</v>
      </c>
      <c r="L704" s="47" t="s">
        <v>615</v>
      </c>
      <c r="M704" s="47" t="s">
        <v>617</v>
      </c>
      <c r="N704" s="47" t="s">
        <v>165</v>
      </c>
      <c r="O704" s="47">
        <v>909</v>
      </c>
      <c r="P704" s="47" t="s">
        <v>345</v>
      </c>
      <c r="Q704" s="76" t="s">
        <v>633</v>
      </c>
      <c r="R704" s="77">
        <v>43524</v>
      </c>
      <c r="S704" s="77">
        <v>44620</v>
      </c>
      <c r="T704" s="73" t="s">
        <v>37</v>
      </c>
      <c r="U704" s="77">
        <v>44261</v>
      </c>
      <c r="V704" s="77">
        <v>44567</v>
      </c>
      <c r="W704" s="76" t="s">
        <v>37</v>
      </c>
      <c r="X704" s="76" t="s">
        <v>508</v>
      </c>
      <c r="Y704" s="47" t="s">
        <v>741</v>
      </c>
      <c r="Z704" s="73" t="s">
        <v>932</v>
      </c>
    </row>
    <row r="705" spans="1:26" ht="36.75" customHeight="1" x14ac:dyDescent="0.3">
      <c r="A705" s="72" t="s">
        <v>99</v>
      </c>
      <c r="B705" s="72" t="s">
        <v>100</v>
      </c>
      <c r="C705" s="72" t="s">
        <v>112</v>
      </c>
      <c r="D705" s="45" t="s">
        <v>35</v>
      </c>
      <c r="E705" s="73">
        <f>VLOOKUP(C705,BD!H:I,2,0)</f>
        <v>47</v>
      </c>
      <c r="F705" s="47" t="s">
        <v>98</v>
      </c>
      <c r="G705" s="47" t="s">
        <v>425</v>
      </c>
      <c r="H705" s="80" t="s">
        <v>652</v>
      </c>
      <c r="I705" s="47" t="s">
        <v>36</v>
      </c>
      <c r="J705" s="47" t="s">
        <v>578</v>
      </c>
      <c r="K705" s="75">
        <v>6324018</v>
      </c>
      <c r="L705" s="47" t="s">
        <v>615</v>
      </c>
      <c r="M705" s="47" t="s">
        <v>617</v>
      </c>
      <c r="N705" s="47" t="s">
        <v>165</v>
      </c>
      <c r="O705" s="47">
        <v>910</v>
      </c>
      <c r="P705" s="47" t="s">
        <v>346</v>
      </c>
      <c r="Q705" s="76" t="s">
        <v>633</v>
      </c>
      <c r="R705" s="77">
        <v>43524</v>
      </c>
      <c r="S705" s="77">
        <v>44620</v>
      </c>
      <c r="T705" s="73" t="s">
        <v>37</v>
      </c>
      <c r="U705" s="77">
        <v>44261</v>
      </c>
      <c r="V705" s="77">
        <v>44567</v>
      </c>
      <c r="W705" s="76" t="s">
        <v>37</v>
      </c>
      <c r="X705" s="76" t="s">
        <v>508</v>
      </c>
      <c r="Y705" s="47" t="s">
        <v>741</v>
      </c>
      <c r="Z705" s="73" t="s">
        <v>932</v>
      </c>
    </row>
    <row r="706" spans="1:26" ht="36.75" customHeight="1" x14ac:dyDescent="0.3">
      <c r="A706" s="72" t="s">
        <v>99</v>
      </c>
      <c r="B706" s="72" t="s">
        <v>100</v>
      </c>
      <c r="C706" s="72" t="s">
        <v>112</v>
      </c>
      <c r="D706" s="45" t="s">
        <v>35</v>
      </c>
      <c r="E706" s="73">
        <f>VLOOKUP(C706,BD!H:I,2,0)</f>
        <v>47</v>
      </c>
      <c r="F706" s="47" t="s">
        <v>98</v>
      </c>
      <c r="G706" s="47" t="s">
        <v>425</v>
      </c>
      <c r="H706" s="80" t="s">
        <v>652</v>
      </c>
      <c r="I706" s="47" t="s">
        <v>36</v>
      </c>
      <c r="J706" s="47" t="s">
        <v>578</v>
      </c>
      <c r="K706" s="75">
        <v>6324018</v>
      </c>
      <c r="L706" s="47" t="s">
        <v>615</v>
      </c>
      <c r="M706" s="47" t="s">
        <v>617</v>
      </c>
      <c r="N706" s="47" t="s">
        <v>165</v>
      </c>
      <c r="O706" s="47">
        <v>911</v>
      </c>
      <c r="P706" s="47" t="s">
        <v>347</v>
      </c>
      <c r="Q706" s="76" t="s">
        <v>633</v>
      </c>
      <c r="R706" s="77">
        <v>43524</v>
      </c>
      <c r="S706" s="77">
        <v>44620</v>
      </c>
      <c r="T706" s="73" t="s">
        <v>37</v>
      </c>
      <c r="U706" s="77">
        <v>44261</v>
      </c>
      <c r="V706" s="77">
        <v>44567</v>
      </c>
      <c r="W706" s="76" t="s">
        <v>37</v>
      </c>
      <c r="X706" s="76" t="s">
        <v>508</v>
      </c>
      <c r="Y706" s="47" t="s">
        <v>741</v>
      </c>
      <c r="Z706" s="73" t="s">
        <v>932</v>
      </c>
    </row>
    <row r="707" spans="1:26" ht="36.75" customHeight="1" x14ac:dyDescent="0.3">
      <c r="A707" s="72" t="s">
        <v>99</v>
      </c>
      <c r="B707" s="72" t="s">
        <v>100</v>
      </c>
      <c r="C707" s="72" t="s">
        <v>112</v>
      </c>
      <c r="D707" s="45" t="s">
        <v>35</v>
      </c>
      <c r="E707" s="73">
        <f>VLOOKUP(C707,BD!H:I,2,0)</f>
        <v>47</v>
      </c>
      <c r="F707" s="47" t="s">
        <v>98</v>
      </c>
      <c r="G707" s="47" t="s">
        <v>425</v>
      </c>
      <c r="H707" s="80" t="s">
        <v>652</v>
      </c>
      <c r="I707" s="47" t="s">
        <v>36</v>
      </c>
      <c r="J707" s="47" t="s">
        <v>578</v>
      </c>
      <c r="K707" s="75">
        <v>6324018</v>
      </c>
      <c r="L707" s="47" t="s">
        <v>615</v>
      </c>
      <c r="M707" s="47" t="s">
        <v>617</v>
      </c>
      <c r="N707" s="47" t="s">
        <v>165</v>
      </c>
      <c r="O707" s="47">
        <v>912</v>
      </c>
      <c r="P707" s="47" t="s">
        <v>348</v>
      </c>
      <c r="Q707" s="76" t="s">
        <v>633</v>
      </c>
      <c r="R707" s="77">
        <v>43524</v>
      </c>
      <c r="S707" s="77">
        <v>44620</v>
      </c>
      <c r="T707" s="73" t="s">
        <v>37</v>
      </c>
      <c r="U707" s="77">
        <v>44261</v>
      </c>
      <c r="V707" s="77">
        <v>44567</v>
      </c>
      <c r="W707" s="76" t="s">
        <v>37</v>
      </c>
      <c r="X707" s="76" t="s">
        <v>508</v>
      </c>
      <c r="Y707" s="47" t="s">
        <v>741</v>
      </c>
      <c r="Z707" s="73" t="s">
        <v>932</v>
      </c>
    </row>
    <row r="708" spans="1:26" ht="36.75" customHeight="1" x14ac:dyDescent="0.3">
      <c r="A708" s="72" t="s">
        <v>99</v>
      </c>
      <c r="B708" s="72" t="s">
        <v>100</v>
      </c>
      <c r="C708" s="72" t="s">
        <v>112</v>
      </c>
      <c r="D708" s="45" t="s">
        <v>35</v>
      </c>
      <c r="E708" s="73">
        <f>VLOOKUP(C708,BD!H:I,2,0)</f>
        <v>47</v>
      </c>
      <c r="F708" s="47" t="s">
        <v>98</v>
      </c>
      <c r="G708" s="47" t="s">
        <v>425</v>
      </c>
      <c r="H708" s="80" t="s">
        <v>652</v>
      </c>
      <c r="I708" s="47" t="s">
        <v>36</v>
      </c>
      <c r="J708" s="47" t="s">
        <v>578</v>
      </c>
      <c r="K708" s="75">
        <v>6324018</v>
      </c>
      <c r="L708" s="47" t="s">
        <v>615</v>
      </c>
      <c r="M708" s="47" t="s">
        <v>617</v>
      </c>
      <c r="N708" s="47" t="s">
        <v>165</v>
      </c>
      <c r="O708" s="47">
        <v>913</v>
      </c>
      <c r="P708" s="47" t="s">
        <v>349</v>
      </c>
      <c r="Q708" s="76" t="s">
        <v>633</v>
      </c>
      <c r="R708" s="77">
        <v>43524</v>
      </c>
      <c r="S708" s="77">
        <v>44620</v>
      </c>
      <c r="T708" s="73" t="s">
        <v>37</v>
      </c>
      <c r="U708" s="77">
        <v>44261</v>
      </c>
      <c r="V708" s="77">
        <v>44567</v>
      </c>
      <c r="W708" s="76" t="s">
        <v>37</v>
      </c>
      <c r="X708" s="76" t="s">
        <v>508</v>
      </c>
      <c r="Y708" s="47" t="s">
        <v>741</v>
      </c>
      <c r="Z708" s="73" t="s">
        <v>932</v>
      </c>
    </row>
    <row r="709" spans="1:26" ht="36.75" customHeight="1" x14ac:dyDescent="0.3">
      <c r="A709" s="72" t="s">
        <v>99</v>
      </c>
      <c r="B709" s="72" t="s">
        <v>100</v>
      </c>
      <c r="C709" s="72" t="s">
        <v>112</v>
      </c>
      <c r="D709" s="45" t="s">
        <v>35</v>
      </c>
      <c r="E709" s="73">
        <f>VLOOKUP(C709,BD!H:I,2,0)</f>
        <v>47</v>
      </c>
      <c r="F709" s="47" t="s">
        <v>98</v>
      </c>
      <c r="G709" s="47" t="s">
        <v>425</v>
      </c>
      <c r="H709" s="80" t="s">
        <v>652</v>
      </c>
      <c r="I709" s="47" t="s">
        <v>36</v>
      </c>
      <c r="J709" s="47" t="s">
        <v>578</v>
      </c>
      <c r="K709" s="75">
        <v>6324018</v>
      </c>
      <c r="L709" s="47" t="s">
        <v>615</v>
      </c>
      <c r="M709" s="47" t="s">
        <v>617</v>
      </c>
      <c r="N709" s="47" t="s">
        <v>165</v>
      </c>
      <c r="O709" s="47">
        <v>914</v>
      </c>
      <c r="P709" s="47" t="s">
        <v>350</v>
      </c>
      <c r="Q709" s="76" t="s">
        <v>633</v>
      </c>
      <c r="R709" s="77">
        <v>43524</v>
      </c>
      <c r="S709" s="77">
        <v>44620</v>
      </c>
      <c r="T709" s="73" t="s">
        <v>37</v>
      </c>
      <c r="U709" s="77">
        <v>44261</v>
      </c>
      <c r="V709" s="77">
        <v>44567</v>
      </c>
      <c r="W709" s="76" t="s">
        <v>37</v>
      </c>
      <c r="X709" s="76" t="s">
        <v>508</v>
      </c>
      <c r="Y709" s="47" t="s">
        <v>741</v>
      </c>
      <c r="Z709" s="73" t="s">
        <v>932</v>
      </c>
    </row>
    <row r="710" spans="1:26" ht="36.75" customHeight="1" x14ac:dyDescent="0.3">
      <c r="A710" s="72" t="s">
        <v>99</v>
      </c>
      <c r="B710" s="72" t="s">
        <v>100</v>
      </c>
      <c r="C710" s="72" t="s">
        <v>112</v>
      </c>
      <c r="D710" s="45" t="s">
        <v>35</v>
      </c>
      <c r="E710" s="73">
        <f>VLOOKUP(C710,BD!H:I,2,0)</f>
        <v>47</v>
      </c>
      <c r="F710" s="47" t="s">
        <v>98</v>
      </c>
      <c r="G710" s="47" t="s">
        <v>425</v>
      </c>
      <c r="H710" s="80" t="s">
        <v>652</v>
      </c>
      <c r="I710" s="47" t="s">
        <v>36</v>
      </c>
      <c r="J710" s="47" t="s">
        <v>578</v>
      </c>
      <c r="K710" s="75">
        <v>6324018</v>
      </c>
      <c r="L710" s="47" t="s">
        <v>615</v>
      </c>
      <c r="M710" s="47" t="s">
        <v>617</v>
      </c>
      <c r="N710" s="47" t="s">
        <v>165</v>
      </c>
      <c r="O710" s="47">
        <v>915</v>
      </c>
      <c r="P710" s="47" t="s">
        <v>351</v>
      </c>
      <c r="Q710" s="76" t="s">
        <v>633</v>
      </c>
      <c r="R710" s="77">
        <v>43524</v>
      </c>
      <c r="S710" s="77">
        <v>44620</v>
      </c>
      <c r="T710" s="73" t="s">
        <v>37</v>
      </c>
      <c r="U710" s="77">
        <v>44261</v>
      </c>
      <c r="V710" s="77">
        <v>44567</v>
      </c>
      <c r="W710" s="76" t="s">
        <v>37</v>
      </c>
      <c r="X710" s="76" t="s">
        <v>508</v>
      </c>
      <c r="Y710" s="47" t="s">
        <v>741</v>
      </c>
      <c r="Z710" s="73" t="s">
        <v>932</v>
      </c>
    </row>
    <row r="711" spans="1:26" ht="36.75" customHeight="1" x14ac:dyDescent="0.3">
      <c r="A711" s="72" t="s">
        <v>99</v>
      </c>
      <c r="B711" s="72" t="s">
        <v>100</v>
      </c>
      <c r="C711" s="72" t="s">
        <v>112</v>
      </c>
      <c r="D711" s="45" t="s">
        <v>35</v>
      </c>
      <c r="E711" s="73">
        <f>VLOOKUP(C711,BD!H:I,2,0)</f>
        <v>47</v>
      </c>
      <c r="F711" s="47" t="s">
        <v>98</v>
      </c>
      <c r="G711" s="47" t="s">
        <v>425</v>
      </c>
      <c r="H711" s="80" t="s">
        <v>652</v>
      </c>
      <c r="I711" s="47" t="s">
        <v>36</v>
      </c>
      <c r="J711" s="47" t="s">
        <v>578</v>
      </c>
      <c r="K711" s="75">
        <v>6324018</v>
      </c>
      <c r="L711" s="47" t="s">
        <v>615</v>
      </c>
      <c r="M711" s="47" t="s">
        <v>617</v>
      </c>
      <c r="N711" s="47" t="s">
        <v>165</v>
      </c>
      <c r="O711" s="47">
        <v>916</v>
      </c>
      <c r="P711" s="47" t="s">
        <v>352</v>
      </c>
      <c r="Q711" s="76" t="s">
        <v>633</v>
      </c>
      <c r="R711" s="77">
        <v>43524</v>
      </c>
      <c r="S711" s="77">
        <v>44620</v>
      </c>
      <c r="T711" s="73" t="s">
        <v>37</v>
      </c>
      <c r="U711" s="77">
        <v>44261</v>
      </c>
      <c r="V711" s="77">
        <v>44567</v>
      </c>
      <c r="W711" s="76" t="s">
        <v>37</v>
      </c>
      <c r="X711" s="76" t="s">
        <v>508</v>
      </c>
      <c r="Y711" s="47" t="s">
        <v>741</v>
      </c>
      <c r="Z711" s="73" t="s">
        <v>932</v>
      </c>
    </row>
    <row r="712" spans="1:26" ht="36.75" customHeight="1" x14ac:dyDescent="0.3">
      <c r="A712" s="72" t="s">
        <v>99</v>
      </c>
      <c r="B712" s="72" t="s">
        <v>100</v>
      </c>
      <c r="C712" s="72" t="s">
        <v>112</v>
      </c>
      <c r="D712" s="45" t="s">
        <v>35</v>
      </c>
      <c r="E712" s="73">
        <f>VLOOKUP(C712,BD!H:I,2,0)</f>
        <v>47</v>
      </c>
      <c r="F712" s="47" t="s">
        <v>98</v>
      </c>
      <c r="G712" s="47" t="s">
        <v>425</v>
      </c>
      <c r="H712" s="80" t="s">
        <v>652</v>
      </c>
      <c r="I712" s="47" t="s">
        <v>36</v>
      </c>
      <c r="J712" s="47" t="s">
        <v>578</v>
      </c>
      <c r="K712" s="75">
        <v>6324018</v>
      </c>
      <c r="L712" s="47" t="s">
        <v>615</v>
      </c>
      <c r="M712" s="47" t="s">
        <v>617</v>
      </c>
      <c r="N712" s="47" t="s">
        <v>165</v>
      </c>
      <c r="O712" s="47">
        <v>917</v>
      </c>
      <c r="P712" s="47" t="s">
        <v>353</v>
      </c>
      <c r="Q712" s="76" t="s">
        <v>633</v>
      </c>
      <c r="R712" s="77">
        <v>43524</v>
      </c>
      <c r="S712" s="77">
        <v>44620</v>
      </c>
      <c r="T712" s="73" t="s">
        <v>37</v>
      </c>
      <c r="U712" s="77">
        <v>44261</v>
      </c>
      <c r="V712" s="77">
        <v>44567</v>
      </c>
      <c r="W712" s="76" t="s">
        <v>37</v>
      </c>
      <c r="X712" s="76" t="s">
        <v>508</v>
      </c>
      <c r="Y712" s="47" t="s">
        <v>741</v>
      </c>
      <c r="Z712" s="73" t="s">
        <v>932</v>
      </c>
    </row>
    <row r="713" spans="1:26" ht="36.75" customHeight="1" x14ac:dyDescent="0.3">
      <c r="A713" s="72" t="s">
        <v>99</v>
      </c>
      <c r="B713" s="72" t="s">
        <v>100</v>
      </c>
      <c r="C713" s="72" t="s">
        <v>112</v>
      </c>
      <c r="D713" s="45" t="s">
        <v>35</v>
      </c>
      <c r="E713" s="73">
        <f>VLOOKUP(C713,BD!H:I,2,0)</f>
        <v>47</v>
      </c>
      <c r="F713" s="47" t="s">
        <v>98</v>
      </c>
      <c r="G713" s="47" t="s">
        <v>425</v>
      </c>
      <c r="H713" s="80" t="s">
        <v>652</v>
      </c>
      <c r="I713" s="47" t="s">
        <v>36</v>
      </c>
      <c r="J713" s="47" t="s">
        <v>578</v>
      </c>
      <c r="K713" s="75">
        <v>6324018</v>
      </c>
      <c r="L713" s="47" t="s">
        <v>615</v>
      </c>
      <c r="M713" s="47" t="s">
        <v>617</v>
      </c>
      <c r="N713" s="47" t="s">
        <v>165</v>
      </c>
      <c r="O713" s="47">
        <v>918</v>
      </c>
      <c r="P713" s="47" t="s">
        <v>354</v>
      </c>
      <c r="Q713" s="76" t="s">
        <v>633</v>
      </c>
      <c r="R713" s="77">
        <v>43524</v>
      </c>
      <c r="S713" s="77">
        <v>44620</v>
      </c>
      <c r="T713" s="73" t="s">
        <v>37</v>
      </c>
      <c r="U713" s="77">
        <v>44261</v>
      </c>
      <c r="V713" s="77">
        <v>44567</v>
      </c>
      <c r="W713" s="76" t="s">
        <v>37</v>
      </c>
      <c r="X713" s="76" t="s">
        <v>508</v>
      </c>
      <c r="Y713" s="47" t="s">
        <v>741</v>
      </c>
      <c r="Z713" s="73" t="s">
        <v>932</v>
      </c>
    </row>
    <row r="714" spans="1:26" ht="36.75" customHeight="1" x14ac:dyDescent="0.3">
      <c r="A714" s="72" t="s">
        <v>99</v>
      </c>
      <c r="B714" s="72" t="s">
        <v>100</v>
      </c>
      <c r="C714" s="72" t="s">
        <v>112</v>
      </c>
      <c r="D714" s="46" t="s">
        <v>40</v>
      </c>
      <c r="E714" s="73">
        <f>VLOOKUP(C714,BD!H:I,2,0)</f>
        <v>47</v>
      </c>
      <c r="F714" s="47" t="s">
        <v>98</v>
      </c>
      <c r="G714" s="47" t="s">
        <v>425</v>
      </c>
      <c r="H714" s="80" t="s">
        <v>652</v>
      </c>
      <c r="I714" s="47" t="s">
        <v>36</v>
      </c>
      <c r="J714" s="47" t="s">
        <v>578</v>
      </c>
      <c r="K714" s="75">
        <v>6324018</v>
      </c>
      <c r="L714" s="47" t="s">
        <v>615</v>
      </c>
      <c r="M714" s="47" t="s">
        <v>617</v>
      </c>
      <c r="N714" s="47" t="s">
        <v>165</v>
      </c>
      <c r="O714" s="47">
        <v>950</v>
      </c>
      <c r="P714" s="47" t="s">
        <v>355</v>
      </c>
      <c r="Q714" s="76" t="s">
        <v>633</v>
      </c>
      <c r="R714" s="77">
        <v>43524</v>
      </c>
      <c r="S714" s="77">
        <v>44620</v>
      </c>
      <c r="T714" s="73" t="s">
        <v>37</v>
      </c>
      <c r="U714" s="77">
        <v>44261</v>
      </c>
      <c r="V714" s="77">
        <v>44567</v>
      </c>
      <c r="W714" s="76" t="s">
        <v>37</v>
      </c>
      <c r="X714" s="76" t="s">
        <v>508</v>
      </c>
      <c r="Y714" s="47" t="s">
        <v>741</v>
      </c>
      <c r="Z714" s="73" t="s">
        <v>932</v>
      </c>
    </row>
    <row r="715" spans="1:26" ht="36.75" customHeight="1" x14ac:dyDescent="0.3">
      <c r="A715" s="72" t="s">
        <v>99</v>
      </c>
      <c r="B715" s="72" t="s">
        <v>100</v>
      </c>
      <c r="C715" s="72" t="s">
        <v>112</v>
      </c>
      <c r="D715" s="45" t="s">
        <v>40</v>
      </c>
      <c r="E715" s="73">
        <f>VLOOKUP(C715,BD!H:I,2,0)</f>
        <v>47</v>
      </c>
      <c r="F715" s="47" t="s">
        <v>98</v>
      </c>
      <c r="G715" s="47" t="s">
        <v>425</v>
      </c>
      <c r="H715" s="80" t="s">
        <v>652</v>
      </c>
      <c r="I715" s="47" t="s">
        <v>36</v>
      </c>
      <c r="J715" s="47" t="s">
        <v>578</v>
      </c>
      <c r="K715" s="75">
        <v>6324018</v>
      </c>
      <c r="L715" s="47" t="s">
        <v>615</v>
      </c>
      <c r="M715" s="47" t="s">
        <v>617</v>
      </c>
      <c r="N715" s="47" t="s">
        <v>165</v>
      </c>
      <c r="O715" s="47">
        <v>706</v>
      </c>
      <c r="P715" s="47" t="s">
        <v>370</v>
      </c>
      <c r="Q715" s="76" t="s">
        <v>633</v>
      </c>
      <c r="R715" s="77">
        <v>43524</v>
      </c>
      <c r="S715" s="77">
        <v>44620</v>
      </c>
      <c r="T715" s="73" t="s">
        <v>37</v>
      </c>
      <c r="U715" s="77">
        <v>44261</v>
      </c>
      <c r="V715" s="77">
        <v>44567</v>
      </c>
      <c r="W715" s="76" t="s">
        <v>37</v>
      </c>
      <c r="X715" s="76" t="s">
        <v>508</v>
      </c>
      <c r="Y715" s="47" t="s">
        <v>741</v>
      </c>
      <c r="Z715" s="73" t="s">
        <v>932</v>
      </c>
    </row>
    <row r="716" spans="1:26" ht="36.75" customHeight="1" x14ac:dyDescent="0.3">
      <c r="A716" s="72" t="s">
        <v>99</v>
      </c>
      <c r="B716" s="72" t="s">
        <v>100</v>
      </c>
      <c r="C716" s="72" t="s">
        <v>107</v>
      </c>
      <c r="D716" s="45" t="s">
        <v>35</v>
      </c>
      <c r="E716" s="73">
        <f>VLOOKUP(C716,BD!H:I,2,0)</f>
        <v>237</v>
      </c>
      <c r="F716" s="47" t="s">
        <v>98</v>
      </c>
      <c r="G716" s="47" t="s">
        <v>425</v>
      </c>
      <c r="H716" s="80" t="s">
        <v>651</v>
      </c>
      <c r="I716" s="47" t="s">
        <v>36</v>
      </c>
      <c r="J716" s="47" t="s">
        <v>579</v>
      </c>
      <c r="K716" s="75" t="s">
        <v>614</v>
      </c>
      <c r="L716" s="47" t="s">
        <v>613</v>
      </c>
      <c r="M716" s="47" t="s">
        <v>618</v>
      </c>
      <c r="N716" s="47" t="s">
        <v>165</v>
      </c>
      <c r="O716" s="47">
        <v>101</v>
      </c>
      <c r="P716" s="47" t="s">
        <v>121</v>
      </c>
      <c r="Q716" s="76" t="s">
        <v>633</v>
      </c>
      <c r="R716" s="77">
        <v>43524</v>
      </c>
      <c r="S716" s="77">
        <v>44620</v>
      </c>
      <c r="T716" s="73" t="s">
        <v>37</v>
      </c>
      <c r="U716" s="77">
        <v>44261</v>
      </c>
      <c r="V716" s="77">
        <v>44567</v>
      </c>
      <c r="W716" s="76" t="s">
        <v>37</v>
      </c>
      <c r="X716" s="76" t="s">
        <v>508</v>
      </c>
      <c r="Y716" s="47" t="s">
        <v>741</v>
      </c>
      <c r="Z716" s="73" t="s">
        <v>932</v>
      </c>
    </row>
    <row r="717" spans="1:26" ht="36.75" customHeight="1" x14ac:dyDescent="0.3">
      <c r="A717" s="72" t="s">
        <v>99</v>
      </c>
      <c r="B717" s="72" t="s">
        <v>100</v>
      </c>
      <c r="C717" s="72" t="s">
        <v>107</v>
      </c>
      <c r="D717" s="46" t="s">
        <v>40</v>
      </c>
      <c r="E717" s="73">
        <f>VLOOKUP(C717,BD!H:I,2,0)</f>
        <v>237</v>
      </c>
      <c r="F717" s="47" t="s">
        <v>98</v>
      </c>
      <c r="G717" s="47" t="s">
        <v>425</v>
      </c>
      <c r="H717" s="80" t="s">
        <v>651</v>
      </c>
      <c r="I717" s="47" t="s">
        <v>36</v>
      </c>
      <c r="J717" s="47" t="s">
        <v>579</v>
      </c>
      <c r="K717" s="75" t="s">
        <v>614</v>
      </c>
      <c r="L717" s="47" t="s">
        <v>613</v>
      </c>
      <c r="M717" s="47" t="s">
        <v>618</v>
      </c>
      <c r="N717" s="47" t="s">
        <v>165</v>
      </c>
      <c r="O717" s="47">
        <v>102</v>
      </c>
      <c r="P717" s="47" t="s">
        <v>368</v>
      </c>
      <c r="Q717" s="76" t="s">
        <v>633</v>
      </c>
      <c r="R717" s="77">
        <v>43524</v>
      </c>
      <c r="S717" s="77">
        <v>44620</v>
      </c>
      <c r="T717" s="73" t="s">
        <v>37</v>
      </c>
      <c r="U717" s="77">
        <v>44261</v>
      </c>
      <c r="V717" s="77">
        <v>44567</v>
      </c>
      <c r="W717" s="76" t="s">
        <v>37</v>
      </c>
      <c r="X717" s="76" t="s">
        <v>508</v>
      </c>
      <c r="Y717" s="47" t="s">
        <v>741</v>
      </c>
      <c r="Z717" s="73" t="s">
        <v>932</v>
      </c>
    </row>
    <row r="718" spans="1:26" ht="36.75" customHeight="1" x14ac:dyDescent="0.3">
      <c r="A718" s="72" t="s">
        <v>99</v>
      </c>
      <c r="B718" s="72" t="s">
        <v>100</v>
      </c>
      <c r="C718" s="72" t="s">
        <v>107</v>
      </c>
      <c r="D718" s="46" t="s">
        <v>40</v>
      </c>
      <c r="E718" s="73">
        <f>VLOOKUP(C718,BD!H:I,2,0)</f>
        <v>237</v>
      </c>
      <c r="F718" s="47" t="s">
        <v>98</v>
      </c>
      <c r="G718" s="47" t="s">
        <v>425</v>
      </c>
      <c r="H718" s="80" t="s">
        <v>651</v>
      </c>
      <c r="I718" s="47" t="s">
        <v>36</v>
      </c>
      <c r="J718" s="47" t="s">
        <v>579</v>
      </c>
      <c r="K718" s="75" t="s">
        <v>614</v>
      </c>
      <c r="L718" s="47" t="s">
        <v>613</v>
      </c>
      <c r="M718" s="47" t="s">
        <v>618</v>
      </c>
      <c r="N718" s="47" t="s">
        <v>165</v>
      </c>
      <c r="O718" s="47">
        <v>112</v>
      </c>
      <c r="P718" s="47" t="s">
        <v>124</v>
      </c>
      <c r="Q718" s="76" t="s">
        <v>633</v>
      </c>
      <c r="R718" s="77">
        <v>43524</v>
      </c>
      <c r="S718" s="77">
        <v>44620</v>
      </c>
      <c r="T718" s="73" t="s">
        <v>37</v>
      </c>
      <c r="U718" s="77">
        <v>44261</v>
      </c>
      <c r="V718" s="77">
        <v>44567</v>
      </c>
      <c r="W718" s="76" t="s">
        <v>37</v>
      </c>
      <c r="X718" s="76" t="s">
        <v>508</v>
      </c>
      <c r="Y718" s="47" t="s">
        <v>741</v>
      </c>
      <c r="Z718" s="73" t="s">
        <v>932</v>
      </c>
    </row>
    <row r="719" spans="1:26" ht="36.75" customHeight="1" x14ac:dyDescent="0.3">
      <c r="A719" s="72" t="s">
        <v>99</v>
      </c>
      <c r="B719" s="72" t="s">
        <v>100</v>
      </c>
      <c r="C719" s="72" t="s">
        <v>107</v>
      </c>
      <c r="D719" s="46" t="s">
        <v>40</v>
      </c>
      <c r="E719" s="73">
        <f>VLOOKUP(C719,BD!H:I,2,0)</f>
        <v>237</v>
      </c>
      <c r="F719" s="47" t="s">
        <v>98</v>
      </c>
      <c r="G719" s="47" t="s">
        <v>425</v>
      </c>
      <c r="H719" s="80" t="s">
        <v>651</v>
      </c>
      <c r="I719" s="47" t="s">
        <v>36</v>
      </c>
      <c r="J719" s="47" t="s">
        <v>579</v>
      </c>
      <c r="K719" s="75" t="s">
        <v>614</v>
      </c>
      <c r="L719" s="47" t="s">
        <v>613</v>
      </c>
      <c r="M719" s="47" t="s">
        <v>618</v>
      </c>
      <c r="N719" s="47" t="s">
        <v>165</v>
      </c>
      <c r="O719" s="47">
        <v>312</v>
      </c>
      <c r="P719" s="47" t="s">
        <v>341</v>
      </c>
      <c r="Q719" s="76" t="s">
        <v>633</v>
      </c>
      <c r="R719" s="77">
        <v>43524</v>
      </c>
      <c r="S719" s="77">
        <v>44620</v>
      </c>
      <c r="T719" s="73" t="s">
        <v>37</v>
      </c>
      <c r="U719" s="77">
        <v>44261</v>
      </c>
      <c r="V719" s="77">
        <v>44567</v>
      </c>
      <c r="W719" s="76" t="s">
        <v>37</v>
      </c>
      <c r="X719" s="76" t="s">
        <v>508</v>
      </c>
      <c r="Y719" s="47" t="s">
        <v>741</v>
      </c>
      <c r="Z719" s="73" t="s">
        <v>932</v>
      </c>
    </row>
    <row r="720" spans="1:26" ht="36.75" customHeight="1" x14ac:dyDescent="0.3">
      <c r="A720" s="72" t="s">
        <v>99</v>
      </c>
      <c r="B720" s="72" t="s">
        <v>100</v>
      </c>
      <c r="C720" s="72" t="s">
        <v>107</v>
      </c>
      <c r="D720" s="45" t="s">
        <v>35</v>
      </c>
      <c r="E720" s="73">
        <f>VLOOKUP(C720,BD!H:I,2,0)</f>
        <v>237</v>
      </c>
      <c r="F720" s="47" t="s">
        <v>98</v>
      </c>
      <c r="G720" s="47" t="s">
        <v>425</v>
      </c>
      <c r="H720" s="80" t="s">
        <v>651</v>
      </c>
      <c r="I720" s="47" t="s">
        <v>36</v>
      </c>
      <c r="J720" s="47" t="s">
        <v>579</v>
      </c>
      <c r="K720" s="75" t="s">
        <v>614</v>
      </c>
      <c r="L720" s="47" t="s">
        <v>613</v>
      </c>
      <c r="M720" s="47" t="s">
        <v>618</v>
      </c>
      <c r="N720" s="47" t="s">
        <v>165</v>
      </c>
      <c r="O720" s="47">
        <v>328</v>
      </c>
      <c r="P720" s="47" t="s">
        <v>142</v>
      </c>
      <c r="Q720" s="76" t="s">
        <v>633</v>
      </c>
      <c r="R720" s="77">
        <v>43524</v>
      </c>
      <c r="S720" s="77">
        <v>44620</v>
      </c>
      <c r="T720" s="73" t="s">
        <v>37</v>
      </c>
      <c r="U720" s="77">
        <v>44261</v>
      </c>
      <c r="V720" s="77">
        <v>44567</v>
      </c>
      <c r="W720" s="76" t="s">
        <v>37</v>
      </c>
      <c r="X720" s="76" t="s">
        <v>508</v>
      </c>
      <c r="Y720" s="47" t="s">
        <v>741</v>
      </c>
      <c r="Z720" s="73" t="s">
        <v>932</v>
      </c>
    </row>
    <row r="721" spans="1:26" ht="36.75" customHeight="1" x14ac:dyDescent="0.3">
      <c r="A721" s="72" t="s">
        <v>99</v>
      </c>
      <c r="B721" s="72" t="s">
        <v>100</v>
      </c>
      <c r="C721" s="72" t="s">
        <v>107</v>
      </c>
      <c r="D721" s="45" t="s">
        <v>35</v>
      </c>
      <c r="E721" s="73">
        <f>VLOOKUP(C721,BD!H:I,2,0)</f>
        <v>237</v>
      </c>
      <c r="F721" s="47" t="s">
        <v>98</v>
      </c>
      <c r="G721" s="47" t="s">
        <v>425</v>
      </c>
      <c r="H721" s="80" t="s">
        <v>651</v>
      </c>
      <c r="I721" s="47" t="s">
        <v>36</v>
      </c>
      <c r="J721" s="47" t="s">
        <v>579</v>
      </c>
      <c r="K721" s="75" t="s">
        <v>614</v>
      </c>
      <c r="L721" s="47" t="s">
        <v>613</v>
      </c>
      <c r="M721" s="47" t="s">
        <v>618</v>
      </c>
      <c r="N721" s="47" t="s">
        <v>165</v>
      </c>
      <c r="O721" s="47">
        <v>334</v>
      </c>
      <c r="P721" s="47" t="s">
        <v>343</v>
      </c>
      <c r="Q721" s="76" t="s">
        <v>633</v>
      </c>
      <c r="R721" s="77">
        <v>43524</v>
      </c>
      <c r="S721" s="77">
        <v>44620</v>
      </c>
      <c r="T721" s="73" t="s">
        <v>37</v>
      </c>
      <c r="U721" s="77">
        <v>44261</v>
      </c>
      <c r="V721" s="77">
        <v>44567</v>
      </c>
      <c r="W721" s="76" t="s">
        <v>37</v>
      </c>
      <c r="X721" s="76" t="s">
        <v>508</v>
      </c>
      <c r="Y721" s="47" t="s">
        <v>741</v>
      </c>
      <c r="Z721" s="73" t="s">
        <v>932</v>
      </c>
    </row>
    <row r="722" spans="1:26" ht="36.75" customHeight="1" x14ac:dyDescent="0.3">
      <c r="A722" s="72" t="s">
        <v>99</v>
      </c>
      <c r="B722" s="72" t="s">
        <v>100</v>
      </c>
      <c r="C722" s="72" t="s">
        <v>107</v>
      </c>
      <c r="D722" s="46" t="s">
        <v>40</v>
      </c>
      <c r="E722" s="73">
        <f>VLOOKUP(C722,BD!H:I,2,0)</f>
        <v>237</v>
      </c>
      <c r="F722" s="47" t="s">
        <v>98</v>
      </c>
      <c r="G722" s="47" t="s">
        <v>425</v>
      </c>
      <c r="H722" s="80" t="s">
        <v>651</v>
      </c>
      <c r="I722" s="47" t="s">
        <v>36</v>
      </c>
      <c r="J722" s="47" t="s">
        <v>579</v>
      </c>
      <c r="K722" s="75" t="s">
        <v>614</v>
      </c>
      <c r="L722" s="47" t="s">
        <v>613</v>
      </c>
      <c r="M722" s="47" t="s">
        <v>618</v>
      </c>
      <c r="N722" s="47" t="s">
        <v>165</v>
      </c>
      <c r="O722" s="47">
        <v>359</v>
      </c>
      <c r="P722" s="47" t="s">
        <v>245</v>
      </c>
      <c r="Q722" s="76" t="s">
        <v>633</v>
      </c>
      <c r="R722" s="77">
        <v>43524</v>
      </c>
      <c r="S722" s="77">
        <v>44620</v>
      </c>
      <c r="T722" s="73" t="s">
        <v>37</v>
      </c>
      <c r="U722" s="77">
        <v>44261</v>
      </c>
      <c r="V722" s="77">
        <v>44567</v>
      </c>
      <c r="W722" s="76" t="s">
        <v>37</v>
      </c>
      <c r="X722" s="76" t="s">
        <v>508</v>
      </c>
      <c r="Y722" s="47" t="s">
        <v>741</v>
      </c>
      <c r="Z722" s="73" t="s">
        <v>932</v>
      </c>
    </row>
    <row r="723" spans="1:26" ht="36.75" customHeight="1" x14ac:dyDescent="0.3">
      <c r="A723" s="72" t="s">
        <v>99</v>
      </c>
      <c r="B723" s="72" t="s">
        <v>100</v>
      </c>
      <c r="C723" s="72" t="s">
        <v>107</v>
      </c>
      <c r="D723" s="45" t="s">
        <v>35</v>
      </c>
      <c r="E723" s="73">
        <f>VLOOKUP(C723,BD!H:I,2,0)</f>
        <v>237</v>
      </c>
      <c r="F723" s="47" t="s">
        <v>98</v>
      </c>
      <c r="G723" s="47" t="s">
        <v>425</v>
      </c>
      <c r="H723" s="80" t="s">
        <v>651</v>
      </c>
      <c r="I723" s="47" t="s">
        <v>36</v>
      </c>
      <c r="J723" s="47" t="s">
        <v>579</v>
      </c>
      <c r="K723" s="75" t="s">
        <v>614</v>
      </c>
      <c r="L723" s="47" t="s">
        <v>613</v>
      </c>
      <c r="M723" s="47" t="s">
        <v>618</v>
      </c>
      <c r="N723" s="47" t="s">
        <v>165</v>
      </c>
      <c r="O723" s="47">
        <v>501</v>
      </c>
      <c r="P723" s="47" t="s">
        <v>154</v>
      </c>
      <c r="Q723" s="76" t="s">
        <v>633</v>
      </c>
      <c r="R723" s="77">
        <v>43524</v>
      </c>
      <c r="S723" s="77">
        <v>44620</v>
      </c>
      <c r="T723" s="73" t="s">
        <v>37</v>
      </c>
      <c r="U723" s="77">
        <v>44261</v>
      </c>
      <c r="V723" s="77">
        <v>44567</v>
      </c>
      <c r="W723" s="76" t="s">
        <v>37</v>
      </c>
      <c r="X723" s="76" t="s">
        <v>508</v>
      </c>
      <c r="Y723" s="47" t="s">
        <v>741</v>
      </c>
      <c r="Z723" s="73" t="s">
        <v>932</v>
      </c>
    </row>
    <row r="724" spans="1:26" ht="36.75" customHeight="1" x14ac:dyDescent="0.3">
      <c r="A724" s="72" t="s">
        <v>99</v>
      </c>
      <c r="B724" s="72" t="s">
        <v>100</v>
      </c>
      <c r="C724" s="72" t="s">
        <v>107</v>
      </c>
      <c r="D724" s="45" t="s">
        <v>35</v>
      </c>
      <c r="E724" s="73">
        <f>VLOOKUP(C724,BD!H:I,2,0)</f>
        <v>237</v>
      </c>
      <c r="F724" s="47" t="s">
        <v>98</v>
      </c>
      <c r="G724" s="47" t="s">
        <v>425</v>
      </c>
      <c r="H724" s="80" t="s">
        <v>651</v>
      </c>
      <c r="I724" s="47" t="s">
        <v>36</v>
      </c>
      <c r="J724" s="47" t="s">
        <v>579</v>
      </c>
      <c r="K724" s="75" t="s">
        <v>614</v>
      </c>
      <c r="L724" s="47" t="s">
        <v>613</v>
      </c>
      <c r="M724" s="47" t="s">
        <v>618</v>
      </c>
      <c r="N724" s="47" t="s">
        <v>165</v>
      </c>
      <c r="O724" s="47">
        <v>601</v>
      </c>
      <c r="P724" s="47" t="s">
        <v>369</v>
      </c>
      <c r="Q724" s="76" t="s">
        <v>633</v>
      </c>
      <c r="R724" s="77">
        <v>43524</v>
      </c>
      <c r="S724" s="77">
        <v>44620</v>
      </c>
      <c r="T724" s="73" t="s">
        <v>37</v>
      </c>
      <c r="U724" s="77">
        <v>44261</v>
      </c>
      <c r="V724" s="77">
        <v>44567</v>
      </c>
      <c r="W724" s="76" t="s">
        <v>37</v>
      </c>
      <c r="X724" s="76" t="s">
        <v>508</v>
      </c>
      <c r="Y724" s="47" t="s">
        <v>741</v>
      </c>
      <c r="Z724" s="73" t="s">
        <v>932</v>
      </c>
    </row>
    <row r="725" spans="1:26" ht="36.75" customHeight="1" x14ac:dyDescent="0.3">
      <c r="A725" s="72" t="s">
        <v>99</v>
      </c>
      <c r="B725" s="72" t="s">
        <v>100</v>
      </c>
      <c r="C725" s="72" t="s">
        <v>107</v>
      </c>
      <c r="D725" s="45" t="s">
        <v>35</v>
      </c>
      <c r="E725" s="73">
        <f>VLOOKUP(C725,BD!H:I,2,0)</f>
        <v>237</v>
      </c>
      <c r="F725" s="47" t="s">
        <v>98</v>
      </c>
      <c r="G725" s="47" t="s">
        <v>425</v>
      </c>
      <c r="H725" s="80" t="s">
        <v>651</v>
      </c>
      <c r="I725" s="47" t="s">
        <v>36</v>
      </c>
      <c r="J725" s="47" t="s">
        <v>579</v>
      </c>
      <c r="K725" s="75" t="s">
        <v>614</v>
      </c>
      <c r="L725" s="47" t="s">
        <v>613</v>
      </c>
      <c r="M725" s="47" t="s">
        <v>618</v>
      </c>
      <c r="N725" s="47" t="s">
        <v>165</v>
      </c>
      <c r="O725" s="47">
        <v>706</v>
      </c>
      <c r="P725" s="47" t="s">
        <v>370</v>
      </c>
      <c r="Q725" s="76" t="s">
        <v>633</v>
      </c>
      <c r="R725" s="77">
        <v>43524</v>
      </c>
      <c r="S725" s="77">
        <v>44620</v>
      </c>
      <c r="T725" s="73" t="s">
        <v>37</v>
      </c>
      <c r="U725" s="77">
        <v>44261</v>
      </c>
      <c r="V725" s="77">
        <v>44567</v>
      </c>
      <c r="W725" s="76" t="s">
        <v>37</v>
      </c>
      <c r="X725" s="76" t="s">
        <v>508</v>
      </c>
      <c r="Y725" s="47" t="s">
        <v>741</v>
      </c>
      <c r="Z725" s="73" t="s">
        <v>932</v>
      </c>
    </row>
    <row r="726" spans="1:26" ht="36.75" customHeight="1" x14ac:dyDescent="0.3">
      <c r="A726" s="72" t="s">
        <v>99</v>
      </c>
      <c r="B726" s="72" t="s">
        <v>100</v>
      </c>
      <c r="C726" s="72" t="s">
        <v>107</v>
      </c>
      <c r="D726" s="46" t="s">
        <v>40</v>
      </c>
      <c r="E726" s="73">
        <f>VLOOKUP(C726,BD!H:I,2,0)</f>
        <v>237</v>
      </c>
      <c r="F726" s="47" t="s">
        <v>98</v>
      </c>
      <c r="G726" s="47" t="s">
        <v>425</v>
      </c>
      <c r="H726" s="80" t="s">
        <v>651</v>
      </c>
      <c r="I726" s="47" t="s">
        <v>36</v>
      </c>
      <c r="J726" s="47" t="s">
        <v>579</v>
      </c>
      <c r="K726" s="75" t="s">
        <v>614</v>
      </c>
      <c r="L726" s="47" t="s">
        <v>613</v>
      </c>
      <c r="M726" s="47" t="s">
        <v>618</v>
      </c>
      <c r="N726" s="47" t="s">
        <v>165</v>
      </c>
      <c r="O726" s="47">
        <v>712</v>
      </c>
      <c r="P726" s="47" t="s">
        <v>536</v>
      </c>
      <c r="Q726" s="76" t="s">
        <v>633</v>
      </c>
      <c r="R726" s="77">
        <v>43524</v>
      </c>
      <c r="S726" s="77">
        <v>44620</v>
      </c>
      <c r="T726" s="73" t="s">
        <v>37</v>
      </c>
      <c r="U726" s="77">
        <v>44261</v>
      </c>
      <c r="V726" s="77">
        <v>44567</v>
      </c>
      <c r="W726" s="76" t="s">
        <v>37</v>
      </c>
      <c r="X726" s="76" t="s">
        <v>508</v>
      </c>
      <c r="Y726" s="47" t="s">
        <v>741</v>
      </c>
      <c r="Z726" s="73" t="s">
        <v>932</v>
      </c>
    </row>
    <row r="727" spans="1:26" ht="36.75" customHeight="1" x14ac:dyDescent="0.3">
      <c r="A727" s="72" t="s">
        <v>99</v>
      </c>
      <c r="B727" s="72" t="s">
        <v>100</v>
      </c>
      <c r="C727" s="72" t="s">
        <v>107</v>
      </c>
      <c r="D727" s="46" t="s">
        <v>40</v>
      </c>
      <c r="E727" s="73">
        <f>VLOOKUP(C727,BD!H:I,2,0)</f>
        <v>237</v>
      </c>
      <c r="F727" s="80" t="s">
        <v>98</v>
      </c>
      <c r="G727" s="47" t="s">
        <v>425</v>
      </c>
      <c r="H727" s="80" t="s">
        <v>651</v>
      </c>
      <c r="I727" s="47" t="s">
        <v>36</v>
      </c>
      <c r="J727" s="47" t="s">
        <v>579</v>
      </c>
      <c r="K727" s="75" t="s">
        <v>614</v>
      </c>
      <c r="L727" s="47" t="s">
        <v>613</v>
      </c>
      <c r="M727" s="47" t="s">
        <v>618</v>
      </c>
      <c r="N727" s="47" t="s">
        <v>165</v>
      </c>
      <c r="O727" s="47">
        <v>714</v>
      </c>
      <c r="P727" s="47" t="s">
        <v>159</v>
      </c>
      <c r="Q727" s="76" t="s">
        <v>633</v>
      </c>
      <c r="R727" s="77">
        <v>43524</v>
      </c>
      <c r="S727" s="77">
        <v>44620</v>
      </c>
      <c r="T727" s="73" t="s">
        <v>37</v>
      </c>
      <c r="U727" s="77">
        <v>44261</v>
      </c>
      <c r="V727" s="77">
        <v>44567</v>
      </c>
      <c r="W727" s="76" t="s">
        <v>37</v>
      </c>
      <c r="X727" s="76" t="s">
        <v>508</v>
      </c>
      <c r="Y727" s="47" t="s">
        <v>741</v>
      </c>
      <c r="Z727" s="73" t="s">
        <v>932</v>
      </c>
    </row>
    <row r="728" spans="1:26" ht="36.75" customHeight="1" x14ac:dyDescent="0.3">
      <c r="A728" s="72" t="s">
        <v>99</v>
      </c>
      <c r="B728" s="72" t="s">
        <v>100</v>
      </c>
      <c r="C728" s="72" t="s">
        <v>107</v>
      </c>
      <c r="D728" s="46" t="s">
        <v>40</v>
      </c>
      <c r="E728" s="73">
        <f>VLOOKUP(C728,BD!H:I,2,0)</f>
        <v>237</v>
      </c>
      <c r="F728" s="47" t="s">
        <v>98</v>
      </c>
      <c r="G728" s="47" t="s">
        <v>425</v>
      </c>
      <c r="H728" s="80" t="s">
        <v>651</v>
      </c>
      <c r="I728" s="47" t="s">
        <v>36</v>
      </c>
      <c r="J728" s="47" t="s">
        <v>579</v>
      </c>
      <c r="K728" s="75" t="s">
        <v>614</v>
      </c>
      <c r="L728" s="47" t="s">
        <v>613</v>
      </c>
      <c r="M728" s="47" t="s">
        <v>618</v>
      </c>
      <c r="N728" s="47" t="s">
        <v>165</v>
      </c>
      <c r="O728" s="47">
        <v>741</v>
      </c>
      <c r="P728" s="47" t="s">
        <v>344</v>
      </c>
      <c r="Q728" s="76" t="s">
        <v>633</v>
      </c>
      <c r="R728" s="77">
        <v>43524</v>
      </c>
      <c r="S728" s="77">
        <v>44620</v>
      </c>
      <c r="T728" s="73" t="s">
        <v>37</v>
      </c>
      <c r="U728" s="77">
        <v>44261</v>
      </c>
      <c r="V728" s="77">
        <v>44567</v>
      </c>
      <c r="W728" s="76" t="s">
        <v>37</v>
      </c>
      <c r="X728" s="76" t="s">
        <v>508</v>
      </c>
      <c r="Y728" s="47" t="s">
        <v>741</v>
      </c>
      <c r="Z728" s="73" t="s">
        <v>932</v>
      </c>
    </row>
    <row r="729" spans="1:26" ht="36.75" customHeight="1" x14ac:dyDescent="0.3">
      <c r="A729" s="72" t="s">
        <v>99</v>
      </c>
      <c r="B729" s="72" t="s">
        <v>100</v>
      </c>
      <c r="C729" s="72" t="s">
        <v>107</v>
      </c>
      <c r="D729" s="46" t="s">
        <v>40</v>
      </c>
      <c r="E729" s="73">
        <f>VLOOKUP(C729,BD!H:I,2,0)</f>
        <v>237</v>
      </c>
      <c r="F729" s="47" t="s">
        <v>98</v>
      </c>
      <c r="G729" s="47" t="s">
        <v>425</v>
      </c>
      <c r="H729" s="80" t="s">
        <v>651</v>
      </c>
      <c r="I729" s="47" t="s">
        <v>36</v>
      </c>
      <c r="J729" s="47" t="s">
        <v>579</v>
      </c>
      <c r="K729" s="75" t="s">
        <v>614</v>
      </c>
      <c r="L729" s="47" t="s">
        <v>613</v>
      </c>
      <c r="M729" s="47" t="s">
        <v>618</v>
      </c>
      <c r="N729" s="47" t="s">
        <v>165</v>
      </c>
      <c r="O729" s="47">
        <v>907</v>
      </c>
      <c r="P729" s="47" t="s">
        <v>539</v>
      </c>
      <c r="Q729" s="76" t="s">
        <v>633</v>
      </c>
      <c r="R729" s="77">
        <v>43524</v>
      </c>
      <c r="S729" s="77">
        <v>44620</v>
      </c>
      <c r="T729" s="73" t="s">
        <v>37</v>
      </c>
      <c r="U729" s="77">
        <v>44261</v>
      </c>
      <c r="V729" s="77">
        <v>44567</v>
      </c>
      <c r="W729" s="76" t="s">
        <v>37</v>
      </c>
      <c r="X729" s="76" t="s">
        <v>508</v>
      </c>
      <c r="Y729" s="47" t="s">
        <v>741</v>
      </c>
      <c r="Z729" s="73" t="s">
        <v>932</v>
      </c>
    </row>
    <row r="730" spans="1:26" ht="36.75" customHeight="1" x14ac:dyDescent="0.3">
      <c r="A730" s="72" t="s">
        <v>99</v>
      </c>
      <c r="B730" s="72" t="s">
        <v>100</v>
      </c>
      <c r="C730" s="72" t="s">
        <v>107</v>
      </c>
      <c r="D730" s="46" t="s">
        <v>40</v>
      </c>
      <c r="E730" s="73">
        <f>VLOOKUP(C730,BD!H:I,2,0)</f>
        <v>237</v>
      </c>
      <c r="F730" s="47" t="s">
        <v>98</v>
      </c>
      <c r="G730" s="47" t="s">
        <v>425</v>
      </c>
      <c r="H730" s="80" t="s">
        <v>651</v>
      </c>
      <c r="I730" s="47" t="s">
        <v>36</v>
      </c>
      <c r="J730" s="47" t="s">
        <v>579</v>
      </c>
      <c r="K730" s="75" t="s">
        <v>614</v>
      </c>
      <c r="L730" s="47" t="s">
        <v>613</v>
      </c>
      <c r="M730" s="47" t="s">
        <v>618</v>
      </c>
      <c r="N730" s="47" t="s">
        <v>165</v>
      </c>
      <c r="O730" s="47">
        <v>908</v>
      </c>
      <c r="P730" s="47" t="s">
        <v>540</v>
      </c>
      <c r="Q730" s="76" t="s">
        <v>633</v>
      </c>
      <c r="R730" s="77">
        <v>43524</v>
      </c>
      <c r="S730" s="77">
        <v>44620</v>
      </c>
      <c r="T730" s="73" t="s">
        <v>37</v>
      </c>
      <c r="U730" s="77">
        <v>44261</v>
      </c>
      <c r="V730" s="77">
        <v>44567</v>
      </c>
      <c r="W730" s="76" t="s">
        <v>37</v>
      </c>
      <c r="X730" s="76" t="s">
        <v>508</v>
      </c>
      <c r="Y730" s="47" t="s">
        <v>741</v>
      </c>
      <c r="Z730" s="73" t="s">
        <v>932</v>
      </c>
    </row>
    <row r="731" spans="1:26" ht="36.75" customHeight="1" x14ac:dyDescent="0.3">
      <c r="A731" s="72" t="s">
        <v>99</v>
      </c>
      <c r="B731" s="72" t="s">
        <v>100</v>
      </c>
      <c r="C731" s="72" t="s">
        <v>107</v>
      </c>
      <c r="D731" s="45" t="s">
        <v>35</v>
      </c>
      <c r="E731" s="73">
        <f>VLOOKUP(C731,BD!H:I,2,0)</f>
        <v>237</v>
      </c>
      <c r="F731" s="47" t="s">
        <v>98</v>
      </c>
      <c r="G731" s="47" t="s">
        <v>425</v>
      </c>
      <c r="H731" s="80" t="s">
        <v>651</v>
      </c>
      <c r="I731" s="47" t="s">
        <v>36</v>
      </c>
      <c r="J731" s="47" t="s">
        <v>579</v>
      </c>
      <c r="K731" s="75" t="s">
        <v>614</v>
      </c>
      <c r="L731" s="47" t="s">
        <v>613</v>
      </c>
      <c r="M731" s="47" t="s">
        <v>618</v>
      </c>
      <c r="N731" s="47" t="s">
        <v>165</v>
      </c>
      <c r="O731" s="47">
        <v>909</v>
      </c>
      <c r="P731" s="47" t="s">
        <v>345</v>
      </c>
      <c r="Q731" s="76" t="s">
        <v>633</v>
      </c>
      <c r="R731" s="77">
        <v>43524</v>
      </c>
      <c r="S731" s="77">
        <v>44620</v>
      </c>
      <c r="T731" s="73" t="s">
        <v>37</v>
      </c>
      <c r="U731" s="77">
        <v>44261</v>
      </c>
      <c r="V731" s="77">
        <v>44567</v>
      </c>
      <c r="W731" s="76" t="s">
        <v>37</v>
      </c>
      <c r="X731" s="76" t="s">
        <v>508</v>
      </c>
      <c r="Y731" s="47" t="s">
        <v>741</v>
      </c>
      <c r="Z731" s="73" t="s">
        <v>932</v>
      </c>
    </row>
    <row r="732" spans="1:26" ht="36.75" customHeight="1" x14ac:dyDescent="0.3">
      <c r="A732" s="72" t="s">
        <v>99</v>
      </c>
      <c r="B732" s="72" t="s">
        <v>100</v>
      </c>
      <c r="C732" s="72" t="s">
        <v>107</v>
      </c>
      <c r="D732" s="45" t="s">
        <v>35</v>
      </c>
      <c r="E732" s="73">
        <f>VLOOKUP(C732,BD!H:I,2,0)</f>
        <v>237</v>
      </c>
      <c r="F732" s="47" t="s">
        <v>98</v>
      </c>
      <c r="G732" s="47" t="s">
        <v>425</v>
      </c>
      <c r="H732" s="80" t="s">
        <v>651</v>
      </c>
      <c r="I732" s="47" t="s">
        <v>36</v>
      </c>
      <c r="J732" s="47" t="s">
        <v>579</v>
      </c>
      <c r="K732" s="75" t="s">
        <v>614</v>
      </c>
      <c r="L732" s="47" t="s">
        <v>613</v>
      </c>
      <c r="M732" s="47" t="s">
        <v>618</v>
      </c>
      <c r="N732" s="47" t="s">
        <v>165</v>
      </c>
      <c r="O732" s="47">
        <v>910</v>
      </c>
      <c r="P732" s="47" t="s">
        <v>346</v>
      </c>
      <c r="Q732" s="76" t="s">
        <v>633</v>
      </c>
      <c r="R732" s="77">
        <v>43524</v>
      </c>
      <c r="S732" s="77">
        <v>44620</v>
      </c>
      <c r="T732" s="73" t="s">
        <v>37</v>
      </c>
      <c r="U732" s="77">
        <v>44261</v>
      </c>
      <c r="V732" s="77">
        <v>44567</v>
      </c>
      <c r="W732" s="76" t="s">
        <v>37</v>
      </c>
      <c r="X732" s="76" t="s">
        <v>508</v>
      </c>
      <c r="Y732" s="47" t="s">
        <v>741</v>
      </c>
      <c r="Z732" s="73" t="s">
        <v>932</v>
      </c>
    </row>
    <row r="733" spans="1:26" ht="36.75" customHeight="1" x14ac:dyDescent="0.3">
      <c r="A733" s="72" t="s">
        <v>99</v>
      </c>
      <c r="B733" s="72" t="s">
        <v>100</v>
      </c>
      <c r="C733" s="72" t="s">
        <v>107</v>
      </c>
      <c r="D733" s="45" t="s">
        <v>35</v>
      </c>
      <c r="E733" s="73">
        <f>VLOOKUP(C733,BD!H:I,2,0)</f>
        <v>237</v>
      </c>
      <c r="F733" s="47" t="s">
        <v>98</v>
      </c>
      <c r="G733" s="47" t="s">
        <v>425</v>
      </c>
      <c r="H733" s="80" t="s">
        <v>651</v>
      </c>
      <c r="I733" s="47" t="s">
        <v>36</v>
      </c>
      <c r="J733" s="47" t="s">
        <v>579</v>
      </c>
      <c r="K733" s="75" t="s">
        <v>614</v>
      </c>
      <c r="L733" s="47" t="s">
        <v>613</v>
      </c>
      <c r="M733" s="47" t="s">
        <v>618</v>
      </c>
      <c r="N733" s="47" t="s">
        <v>165</v>
      </c>
      <c r="O733" s="47">
        <v>911</v>
      </c>
      <c r="P733" s="47" t="s">
        <v>347</v>
      </c>
      <c r="Q733" s="76" t="s">
        <v>633</v>
      </c>
      <c r="R733" s="77">
        <v>43524</v>
      </c>
      <c r="S733" s="77">
        <v>44620</v>
      </c>
      <c r="T733" s="73" t="s">
        <v>37</v>
      </c>
      <c r="U733" s="77">
        <v>44261</v>
      </c>
      <c r="V733" s="77">
        <v>44567</v>
      </c>
      <c r="W733" s="76" t="s">
        <v>37</v>
      </c>
      <c r="X733" s="76" t="s">
        <v>508</v>
      </c>
      <c r="Y733" s="47" t="s">
        <v>741</v>
      </c>
      <c r="Z733" s="73" t="s">
        <v>932</v>
      </c>
    </row>
    <row r="734" spans="1:26" ht="36.75" customHeight="1" x14ac:dyDescent="0.3">
      <c r="A734" s="72" t="s">
        <v>99</v>
      </c>
      <c r="B734" s="72" t="s">
        <v>100</v>
      </c>
      <c r="C734" s="72" t="s">
        <v>107</v>
      </c>
      <c r="D734" s="45" t="s">
        <v>35</v>
      </c>
      <c r="E734" s="73">
        <f>VLOOKUP(C734,BD!H:I,2,0)</f>
        <v>237</v>
      </c>
      <c r="F734" s="47" t="s">
        <v>98</v>
      </c>
      <c r="G734" s="47" t="s">
        <v>425</v>
      </c>
      <c r="H734" s="80" t="s">
        <v>651</v>
      </c>
      <c r="I734" s="47" t="s">
        <v>36</v>
      </c>
      <c r="J734" s="47" t="s">
        <v>579</v>
      </c>
      <c r="K734" s="75" t="s">
        <v>614</v>
      </c>
      <c r="L734" s="47" t="s">
        <v>613</v>
      </c>
      <c r="M734" s="47" t="s">
        <v>618</v>
      </c>
      <c r="N734" s="47" t="s">
        <v>165</v>
      </c>
      <c r="O734" s="47">
        <v>912</v>
      </c>
      <c r="P734" s="47" t="s">
        <v>348</v>
      </c>
      <c r="Q734" s="76" t="s">
        <v>633</v>
      </c>
      <c r="R734" s="77">
        <v>43524</v>
      </c>
      <c r="S734" s="77">
        <v>44620</v>
      </c>
      <c r="T734" s="73" t="s">
        <v>37</v>
      </c>
      <c r="U734" s="77">
        <v>44261</v>
      </c>
      <c r="V734" s="77">
        <v>44567</v>
      </c>
      <c r="W734" s="76" t="s">
        <v>37</v>
      </c>
      <c r="X734" s="76" t="s">
        <v>508</v>
      </c>
      <c r="Y734" s="47" t="s">
        <v>741</v>
      </c>
      <c r="Z734" s="73" t="s">
        <v>932</v>
      </c>
    </row>
    <row r="735" spans="1:26" ht="36.75" customHeight="1" x14ac:dyDescent="0.3">
      <c r="A735" s="72" t="s">
        <v>99</v>
      </c>
      <c r="B735" s="72" t="s">
        <v>100</v>
      </c>
      <c r="C735" s="72" t="s">
        <v>107</v>
      </c>
      <c r="D735" s="45" t="s">
        <v>35</v>
      </c>
      <c r="E735" s="73">
        <f>VLOOKUP(C735,BD!H:I,2,0)</f>
        <v>237</v>
      </c>
      <c r="F735" s="47" t="s">
        <v>98</v>
      </c>
      <c r="G735" s="47" t="s">
        <v>425</v>
      </c>
      <c r="H735" s="80" t="s">
        <v>651</v>
      </c>
      <c r="I735" s="47" t="s">
        <v>36</v>
      </c>
      <c r="J735" s="47" t="s">
        <v>579</v>
      </c>
      <c r="K735" s="75" t="s">
        <v>614</v>
      </c>
      <c r="L735" s="47" t="s">
        <v>613</v>
      </c>
      <c r="M735" s="47" t="s">
        <v>618</v>
      </c>
      <c r="N735" s="47" t="s">
        <v>165</v>
      </c>
      <c r="O735" s="47">
        <v>913</v>
      </c>
      <c r="P735" s="47" t="s">
        <v>349</v>
      </c>
      <c r="Q735" s="76" t="s">
        <v>633</v>
      </c>
      <c r="R735" s="77">
        <v>43524</v>
      </c>
      <c r="S735" s="77">
        <v>44620</v>
      </c>
      <c r="T735" s="73" t="s">
        <v>37</v>
      </c>
      <c r="U735" s="77">
        <v>44261</v>
      </c>
      <c r="V735" s="77">
        <v>44567</v>
      </c>
      <c r="W735" s="76" t="s">
        <v>37</v>
      </c>
      <c r="X735" s="76" t="s">
        <v>508</v>
      </c>
      <c r="Y735" s="47" t="s">
        <v>741</v>
      </c>
      <c r="Z735" s="73" t="s">
        <v>932</v>
      </c>
    </row>
    <row r="736" spans="1:26" ht="36.75" customHeight="1" x14ac:dyDescent="0.3">
      <c r="A736" s="72" t="s">
        <v>99</v>
      </c>
      <c r="B736" s="72" t="s">
        <v>100</v>
      </c>
      <c r="C736" s="72" t="s">
        <v>107</v>
      </c>
      <c r="D736" s="45" t="s">
        <v>35</v>
      </c>
      <c r="E736" s="73">
        <f>VLOOKUP(C736,BD!H:I,2,0)</f>
        <v>237</v>
      </c>
      <c r="F736" s="47" t="s">
        <v>98</v>
      </c>
      <c r="G736" s="47" t="s">
        <v>425</v>
      </c>
      <c r="H736" s="80" t="s">
        <v>651</v>
      </c>
      <c r="I736" s="47" t="s">
        <v>36</v>
      </c>
      <c r="J736" s="47" t="s">
        <v>579</v>
      </c>
      <c r="K736" s="75" t="s">
        <v>614</v>
      </c>
      <c r="L736" s="47" t="s">
        <v>613</v>
      </c>
      <c r="M736" s="47" t="s">
        <v>618</v>
      </c>
      <c r="N736" s="47" t="s">
        <v>165</v>
      </c>
      <c r="O736" s="47">
        <v>914</v>
      </c>
      <c r="P736" s="47" t="s">
        <v>350</v>
      </c>
      <c r="Q736" s="76" t="s">
        <v>633</v>
      </c>
      <c r="R736" s="77">
        <v>43524</v>
      </c>
      <c r="S736" s="77">
        <v>44620</v>
      </c>
      <c r="T736" s="73" t="s">
        <v>37</v>
      </c>
      <c r="U736" s="77">
        <v>44261</v>
      </c>
      <c r="V736" s="77">
        <v>44567</v>
      </c>
      <c r="W736" s="76" t="s">
        <v>37</v>
      </c>
      <c r="X736" s="76" t="s">
        <v>508</v>
      </c>
      <c r="Y736" s="47" t="s">
        <v>741</v>
      </c>
      <c r="Z736" s="73" t="s">
        <v>932</v>
      </c>
    </row>
    <row r="737" spans="1:26" ht="36.75" customHeight="1" x14ac:dyDescent="0.3">
      <c r="A737" s="72" t="s">
        <v>99</v>
      </c>
      <c r="B737" s="72" t="s">
        <v>100</v>
      </c>
      <c r="C737" s="72" t="s">
        <v>107</v>
      </c>
      <c r="D737" s="45" t="s">
        <v>35</v>
      </c>
      <c r="E737" s="73">
        <f>VLOOKUP(C737,BD!H:I,2,0)</f>
        <v>237</v>
      </c>
      <c r="F737" s="47" t="s">
        <v>98</v>
      </c>
      <c r="G737" s="47" t="s">
        <v>425</v>
      </c>
      <c r="H737" s="80" t="s">
        <v>651</v>
      </c>
      <c r="I737" s="47" t="s">
        <v>36</v>
      </c>
      <c r="J737" s="47" t="s">
        <v>579</v>
      </c>
      <c r="K737" s="75" t="s">
        <v>614</v>
      </c>
      <c r="L737" s="47" t="s">
        <v>613</v>
      </c>
      <c r="M737" s="47" t="s">
        <v>618</v>
      </c>
      <c r="N737" s="47" t="s">
        <v>165</v>
      </c>
      <c r="O737" s="47">
        <v>915</v>
      </c>
      <c r="P737" s="47" t="s">
        <v>351</v>
      </c>
      <c r="Q737" s="76" t="s">
        <v>633</v>
      </c>
      <c r="R737" s="77">
        <v>43524</v>
      </c>
      <c r="S737" s="77">
        <v>44620</v>
      </c>
      <c r="T737" s="73" t="s">
        <v>37</v>
      </c>
      <c r="U737" s="77">
        <v>44261</v>
      </c>
      <c r="V737" s="77">
        <v>44567</v>
      </c>
      <c r="W737" s="76" t="s">
        <v>37</v>
      </c>
      <c r="X737" s="76" t="s">
        <v>508</v>
      </c>
      <c r="Y737" s="47" t="s">
        <v>741</v>
      </c>
      <c r="Z737" s="73" t="s">
        <v>932</v>
      </c>
    </row>
    <row r="738" spans="1:26" ht="36.75" customHeight="1" x14ac:dyDescent="0.3">
      <c r="A738" s="72" t="s">
        <v>99</v>
      </c>
      <c r="B738" s="72" t="s">
        <v>100</v>
      </c>
      <c r="C738" s="72" t="s">
        <v>107</v>
      </c>
      <c r="D738" s="45" t="s">
        <v>35</v>
      </c>
      <c r="E738" s="73">
        <f>VLOOKUP(C738,BD!H:I,2,0)</f>
        <v>237</v>
      </c>
      <c r="F738" s="47" t="s">
        <v>98</v>
      </c>
      <c r="G738" s="47" t="s">
        <v>425</v>
      </c>
      <c r="H738" s="80" t="s">
        <v>651</v>
      </c>
      <c r="I738" s="47" t="s">
        <v>36</v>
      </c>
      <c r="J738" s="47" t="s">
        <v>579</v>
      </c>
      <c r="K738" s="75" t="s">
        <v>614</v>
      </c>
      <c r="L738" s="47" t="s">
        <v>613</v>
      </c>
      <c r="M738" s="47" t="s">
        <v>618</v>
      </c>
      <c r="N738" s="47" t="s">
        <v>165</v>
      </c>
      <c r="O738" s="47">
        <v>916</v>
      </c>
      <c r="P738" s="47" t="s">
        <v>352</v>
      </c>
      <c r="Q738" s="76" t="s">
        <v>633</v>
      </c>
      <c r="R738" s="77">
        <v>43524</v>
      </c>
      <c r="S738" s="77">
        <v>44620</v>
      </c>
      <c r="T738" s="73" t="s">
        <v>37</v>
      </c>
      <c r="U738" s="77">
        <v>44261</v>
      </c>
      <c r="V738" s="77">
        <v>44567</v>
      </c>
      <c r="W738" s="76" t="s">
        <v>37</v>
      </c>
      <c r="X738" s="76" t="s">
        <v>508</v>
      </c>
      <c r="Y738" s="47" t="s">
        <v>741</v>
      </c>
      <c r="Z738" s="73" t="s">
        <v>932</v>
      </c>
    </row>
    <row r="739" spans="1:26" ht="36.75" customHeight="1" x14ac:dyDescent="0.3">
      <c r="A739" s="72" t="s">
        <v>99</v>
      </c>
      <c r="B739" s="72" t="s">
        <v>100</v>
      </c>
      <c r="C739" s="72" t="s">
        <v>107</v>
      </c>
      <c r="D739" s="45" t="s">
        <v>35</v>
      </c>
      <c r="E739" s="73">
        <f>VLOOKUP(C739,BD!H:I,2,0)</f>
        <v>237</v>
      </c>
      <c r="F739" s="47" t="s">
        <v>98</v>
      </c>
      <c r="G739" s="47" t="s">
        <v>425</v>
      </c>
      <c r="H739" s="80" t="s">
        <v>651</v>
      </c>
      <c r="I739" s="47" t="s">
        <v>36</v>
      </c>
      <c r="J739" s="47" t="s">
        <v>579</v>
      </c>
      <c r="K739" s="75" t="s">
        <v>614</v>
      </c>
      <c r="L739" s="47" t="s">
        <v>613</v>
      </c>
      <c r="M739" s="47" t="s">
        <v>618</v>
      </c>
      <c r="N739" s="47" t="s">
        <v>165</v>
      </c>
      <c r="O739" s="47">
        <v>917</v>
      </c>
      <c r="P739" s="47" t="s">
        <v>353</v>
      </c>
      <c r="Q739" s="76" t="s">
        <v>633</v>
      </c>
      <c r="R739" s="77">
        <v>43524</v>
      </c>
      <c r="S739" s="77">
        <v>44620</v>
      </c>
      <c r="T739" s="73" t="s">
        <v>37</v>
      </c>
      <c r="U739" s="77">
        <v>44261</v>
      </c>
      <c r="V739" s="77">
        <v>44567</v>
      </c>
      <c r="W739" s="76" t="s">
        <v>37</v>
      </c>
      <c r="X739" s="76" t="s">
        <v>508</v>
      </c>
      <c r="Y739" s="47" t="s">
        <v>741</v>
      </c>
      <c r="Z739" s="73" t="s">
        <v>932</v>
      </c>
    </row>
    <row r="740" spans="1:26" ht="36.75" customHeight="1" x14ac:dyDescent="0.3">
      <c r="A740" s="72" t="s">
        <v>99</v>
      </c>
      <c r="B740" s="72" t="s">
        <v>100</v>
      </c>
      <c r="C740" s="72" t="s">
        <v>107</v>
      </c>
      <c r="D740" s="45" t="s">
        <v>35</v>
      </c>
      <c r="E740" s="73">
        <f>VLOOKUP(C740,BD!H:I,2,0)</f>
        <v>237</v>
      </c>
      <c r="F740" s="47" t="s">
        <v>98</v>
      </c>
      <c r="G740" s="47" t="s">
        <v>425</v>
      </c>
      <c r="H740" s="80" t="s">
        <v>651</v>
      </c>
      <c r="I740" s="47" t="s">
        <v>36</v>
      </c>
      <c r="J740" s="47" t="s">
        <v>579</v>
      </c>
      <c r="K740" s="75" t="s">
        <v>614</v>
      </c>
      <c r="L740" s="47" t="s">
        <v>613</v>
      </c>
      <c r="M740" s="47" t="s">
        <v>618</v>
      </c>
      <c r="N740" s="47" t="s">
        <v>165</v>
      </c>
      <c r="O740" s="47">
        <v>918</v>
      </c>
      <c r="P740" s="47" t="s">
        <v>354</v>
      </c>
      <c r="Q740" s="76" t="s">
        <v>633</v>
      </c>
      <c r="R740" s="77">
        <v>43524</v>
      </c>
      <c r="S740" s="77">
        <v>44620</v>
      </c>
      <c r="T740" s="73" t="s">
        <v>37</v>
      </c>
      <c r="U740" s="77">
        <v>44261</v>
      </c>
      <c r="V740" s="77">
        <v>44567</v>
      </c>
      <c r="W740" s="76" t="s">
        <v>37</v>
      </c>
      <c r="X740" s="76" t="s">
        <v>508</v>
      </c>
      <c r="Y740" s="47" t="s">
        <v>741</v>
      </c>
      <c r="Z740" s="73" t="s">
        <v>932</v>
      </c>
    </row>
    <row r="741" spans="1:26" ht="36.75" customHeight="1" x14ac:dyDescent="0.3">
      <c r="A741" s="72" t="s">
        <v>99</v>
      </c>
      <c r="B741" s="72" t="s">
        <v>100</v>
      </c>
      <c r="C741" s="72" t="s">
        <v>107</v>
      </c>
      <c r="D741" s="46" t="s">
        <v>40</v>
      </c>
      <c r="E741" s="73">
        <f>VLOOKUP(C741,BD!H:I,2,0)</f>
        <v>237</v>
      </c>
      <c r="F741" s="47" t="s">
        <v>98</v>
      </c>
      <c r="G741" s="47" t="s">
        <v>425</v>
      </c>
      <c r="H741" s="80" t="s">
        <v>651</v>
      </c>
      <c r="I741" s="47" t="s">
        <v>36</v>
      </c>
      <c r="J741" s="47" t="s">
        <v>579</v>
      </c>
      <c r="K741" s="75" t="s">
        <v>614</v>
      </c>
      <c r="L741" s="47" t="s">
        <v>613</v>
      </c>
      <c r="M741" s="47" t="s">
        <v>618</v>
      </c>
      <c r="N741" s="47" t="s">
        <v>165</v>
      </c>
      <c r="O741" s="47">
        <v>950</v>
      </c>
      <c r="P741" s="47" t="s">
        <v>355</v>
      </c>
      <c r="Q741" s="76" t="s">
        <v>633</v>
      </c>
      <c r="R741" s="77">
        <v>43524</v>
      </c>
      <c r="S741" s="77">
        <v>44620</v>
      </c>
      <c r="T741" s="73" t="s">
        <v>37</v>
      </c>
      <c r="U741" s="77">
        <v>44261</v>
      </c>
      <c r="V741" s="77">
        <v>44567</v>
      </c>
      <c r="W741" s="76" t="s">
        <v>37</v>
      </c>
      <c r="X741" s="76" t="s">
        <v>508</v>
      </c>
      <c r="Y741" s="47" t="s">
        <v>741</v>
      </c>
      <c r="Z741" s="73" t="s">
        <v>932</v>
      </c>
    </row>
    <row r="742" spans="1:26" ht="36.75" customHeight="1" x14ac:dyDescent="0.3">
      <c r="A742" s="72" t="s">
        <v>99</v>
      </c>
      <c r="B742" s="72" t="s">
        <v>100</v>
      </c>
      <c r="C742" s="72" t="s">
        <v>113</v>
      </c>
      <c r="D742" s="45" t="s">
        <v>35</v>
      </c>
      <c r="E742" s="73">
        <f>VLOOKUP(C742,BD!H:I,2,0)</f>
        <v>44</v>
      </c>
      <c r="F742" s="47" t="s">
        <v>98</v>
      </c>
      <c r="G742" s="47" t="s">
        <v>425</v>
      </c>
      <c r="H742" s="80" t="s">
        <v>650</v>
      </c>
      <c r="I742" s="47" t="s">
        <v>36</v>
      </c>
      <c r="J742" s="47" t="s">
        <v>580</v>
      </c>
      <c r="K742" s="75">
        <v>6324018</v>
      </c>
      <c r="L742" s="47" t="s">
        <v>612</v>
      </c>
      <c r="M742" s="47" t="s">
        <v>619</v>
      </c>
      <c r="N742" s="47" t="s">
        <v>165</v>
      </c>
      <c r="O742" s="47">
        <v>101</v>
      </c>
      <c r="P742" s="47" t="s">
        <v>121</v>
      </c>
      <c r="Q742" s="76" t="s">
        <v>633</v>
      </c>
      <c r="R742" s="77">
        <v>43524</v>
      </c>
      <c r="S742" s="77">
        <v>44620</v>
      </c>
      <c r="T742" s="73" t="s">
        <v>37</v>
      </c>
      <c r="U742" s="77">
        <v>44261</v>
      </c>
      <c r="V742" s="77">
        <v>44567</v>
      </c>
      <c r="W742" s="76" t="s">
        <v>37</v>
      </c>
      <c r="X742" s="76" t="s">
        <v>508</v>
      </c>
      <c r="Y742" s="47" t="s">
        <v>741</v>
      </c>
      <c r="Z742" s="73" t="s">
        <v>932</v>
      </c>
    </row>
    <row r="743" spans="1:26" ht="36.75" customHeight="1" x14ac:dyDescent="0.3">
      <c r="A743" s="72" t="s">
        <v>99</v>
      </c>
      <c r="B743" s="72" t="s">
        <v>100</v>
      </c>
      <c r="C743" s="72" t="s">
        <v>113</v>
      </c>
      <c r="D743" s="46" t="s">
        <v>40</v>
      </c>
      <c r="E743" s="73">
        <f>VLOOKUP(C743,BD!H:I,2,0)</f>
        <v>44</v>
      </c>
      <c r="F743" s="47" t="s">
        <v>98</v>
      </c>
      <c r="G743" s="47" t="s">
        <v>425</v>
      </c>
      <c r="H743" s="80" t="s">
        <v>650</v>
      </c>
      <c r="I743" s="47" t="s">
        <v>36</v>
      </c>
      <c r="J743" s="47" t="s">
        <v>580</v>
      </c>
      <c r="K743" s="75">
        <v>6324018</v>
      </c>
      <c r="L743" s="47" t="s">
        <v>612</v>
      </c>
      <c r="M743" s="47" t="s">
        <v>619</v>
      </c>
      <c r="N743" s="47" t="s">
        <v>165</v>
      </c>
      <c r="O743" s="47">
        <v>102</v>
      </c>
      <c r="P743" s="47" t="s">
        <v>368</v>
      </c>
      <c r="Q743" s="76" t="s">
        <v>633</v>
      </c>
      <c r="R743" s="77">
        <v>43524</v>
      </c>
      <c r="S743" s="77">
        <v>44620</v>
      </c>
      <c r="T743" s="73" t="s">
        <v>37</v>
      </c>
      <c r="U743" s="77">
        <v>44261</v>
      </c>
      <c r="V743" s="77">
        <v>44567</v>
      </c>
      <c r="W743" s="76" t="s">
        <v>37</v>
      </c>
      <c r="X743" s="76" t="s">
        <v>508</v>
      </c>
      <c r="Y743" s="47" t="s">
        <v>741</v>
      </c>
      <c r="Z743" s="73" t="s">
        <v>932</v>
      </c>
    </row>
    <row r="744" spans="1:26" ht="36.75" customHeight="1" x14ac:dyDescent="0.3">
      <c r="A744" s="72" t="s">
        <v>99</v>
      </c>
      <c r="B744" s="72" t="s">
        <v>100</v>
      </c>
      <c r="C744" s="72" t="s">
        <v>113</v>
      </c>
      <c r="D744" s="46" t="s">
        <v>40</v>
      </c>
      <c r="E744" s="73">
        <f>VLOOKUP(C744,BD!H:I,2,0)</f>
        <v>44</v>
      </c>
      <c r="F744" s="47" t="s">
        <v>98</v>
      </c>
      <c r="G744" s="47" t="s">
        <v>425</v>
      </c>
      <c r="H744" s="80" t="s">
        <v>650</v>
      </c>
      <c r="I744" s="47" t="s">
        <v>41</v>
      </c>
      <c r="J744" s="47" t="s">
        <v>580</v>
      </c>
      <c r="K744" s="75">
        <v>6324018</v>
      </c>
      <c r="L744" s="47" t="s">
        <v>612</v>
      </c>
      <c r="M744" s="47" t="s">
        <v>619</v>
      </c>
      <c r="N744" s="47" t="s">
        <v>165</v>
      </c>
      <c r="O744" s="47">
        <v>112</v>
      </c>
      <c r="P744" s="47" t="s">
        <v>124</v>
      </c>
      <c r="Q744" s="76" t="s">
        <v>633</v>
      </c>
      <c r="R744" s="77">
        <v>43524</v>
      </c>
      <c r="S744" s="77">
        <v>44620</v>
      </c>
      <c r="T744" s="73" t="s">
        <v>37</v>
      </c>
      <c r="U744" s="77">
        <v>44261</v>
      </c>
      <c r="V744" s="77">
        <v>44567</v>
      </c>
      <c r="W744" s="76" t="s">
        <v>37</v>
      </c>
      <c r="X744" s="76" t="s">
        <v>508</v>
      </c>
      <c r="Y744" s="47" t="s">
        <v>741</v>
      </c>
      <c r="Z744" s="73" t="s">
        <v>932</v>
      </c>
    </row>
    <row r="745" spans="1:26" ht="36.75" customHeight="1" x14ac:dyDescent="0.3">
      <c r="A745" s="72" t="s">
        <v>99</v>
      </c>
      <c r="B745" s="72" t="s">
        <v>100</v>
      </c>
      <c r="C745" s="72" t="s">
        <v>113</v>
      </c>
      <c r="D745" s="46" t="s">
        <v>40</v>
      </c>
      <c r="E745" s="73">
        <f>VLOOKUP(C745,BD!H:I,2,0)</f>
        <v>44</v>
      </c>
      <c r="F745" s="47" t="s">
        <v>98</v>
      </c>
      <c r="G745" s="47" t="s">
        <v>425</v>
      </c>
      <c r="H745" s="80" t="s">
        <v>650</v>
      </c>
      <c r="I745" s="47" t="s">
        <v>36</v>
      </c>
      <c r="J745" s="47" t="s">
        <v>580</v>
      </c>
      <c r="K745" s="75">
        <v>6324018</v>
      </c>
      <c r="L745" s="47" t="s">
        <v>612</v>
      </c>
      <c r="M745" s="47" t="s">
        <v>619</v>
      </c>
      <c r="N745" s="47" t="s">
        <v>165</v>
      </c>
      <c r="O745" s="47">
        <v>312</v>
      </c>
      <c r="P745" s="47" t="s">
        <v>341</v>
      </c>
      <c r="Q745" s="76" t="s">
        <v>633</v>
      </c>
      <c r="R745" s="77">
        <v>43524</v>
      </c>
      <c r="S745" s="77">
        <v>44620</v>
      </c>
      <c r="T745" s="73" t="s">
        <v>37</v>
      </c>
      <c r="U745" s="77">
        <v>44261</v>
      </c>
      <c r="V745" s="77">
        <v>44567</v>
      </c>
      <c r="W745" s="76" t="s">
        <v>37</v>
      </c>
      <c r="X745" s="76" t="s">
        <v>508</v>
      </c>
      <c r="Y745" s="47" t="s">
        <v>741</v>
      </c>
      <c r="Z745" s="73" t="s">
        <v>932</v>
      </c>
    </row>
    <row r="746" spans="1:26" ht="36.75" customHeight="1" x14ac:dyDescent="0.3">
      <c r="A746" s="72" t="s">
        <v>99</v>
      </c>
      <c r="B746" s="72" t="s">
        <v>100</v>
      </c>
      <c r="C746" s="72" t="s">
        <v>113</v>
      </c>
      <c r="D746" s="45" t="s">
        <v>895</v>
      </c>
      <c r="E746" s="73">
        <f>VLOOKUP(C746,BD!H:I,2,0)</f>
        <v>44</v>
      </c>
      <c r="F746" s="47" t="s">
        <v>98</v>
      </c>
      <c r="G746" s="47" t="s">
        <v>425</v>
      </c>
      <c r="H746" s="80" t="s">
        <v>650</v>
      </c>
      <c r="I746" s="47" t="s">
        <v>36</v>
      </c>
      <c r="J746" s="47" t="s">
        <v>580</v>
      </c>
      <c r="K746" s="75">
        <v>6324018</v>
      </c>
      <c r="L746" s="47" t="s">
        <v>612</v>
      </c>
      <c r="M746" s="47" t="s">
        <v>619</v>
      </c>
      <c r="N746" s="47" t="s">
        <v>165</v>
      </c>
      <c r="O746" s="47">
        <v>328</v>
      </c>
      <c r="P746" s="47" t="s">
        <v>142</v>
      </c>
      <c r="Q746" s="76" t="s">
        <v>633</v>
      </c>
      <c r="R746" s="77">
        <v>43524</v>
      </c>
      <c r="S746" s="77">
        <v>44620</v>
      </c>
      <c r="T746" s="73" t="s">
        <v>37</v>
      </c>
      <c r="U746" s="77">
        <v>44261</v>
      </c>
      <c r="V746" s="77">
        <v>44567</v>
      </c>
      <c r="W746" s="76" t="s">
        <v>37</v>
      </c>
      <c r="X746" s="76" t="s">
        <v>508</v>
      </c>
      <c r="Y746" s="47" t="s">
        <v>741</v>
      </c>
      <c r="Z746" s="73" t="s">
        <v>932</v>
      </c>
    </row>
    <row r="747" spans="1:26" ht="36.75" customHeight="1" x14ac:dyDescent="0.3">
      <c r="A747" s="72" t="s">
        <v>99</v>
      </c>
      <c r="B747" s="72" t="s">
        <v>100</v>
      </c>
      <c r="C747" s="72" t="s">
        <v>113</v>
      </c>
      <c r="D747" s="45" t="s">
        <v>910</v>
      </c>
      <c r="E747" s="73">
        <f>VLOOKUP(C747,BD!H:I,2,0)</f>
        <v>44</v>
      </c>
      <c r="F747" s="47" t="s">
        <v>98</v>
      </c>
      <c r="G747" s="47" t="s">
        <v>425</v>
      </c>
      <c r="H747" s="80" t="s">
        <v>650</v>
      </c>
      <c r="I747" s="47" t="s">
        <v>36</v>
      </c>
      <c r="J747" s="47" t="s">
        <v>580</v>
      </c>
      <c r="K747" s="75">
        <v>6324018</v>
      </c>
      <c r="L747" s="47" t="s">
        <v>612</v>
      </c>
      <c r="M747" s="47" t="s">
        <v>619</v>
      </c>
      <c r="N747" s="47" t="s">
        <v>165</v>
      </c>
      <c r="O747" s="47">
        <v>328</v>
      </c>
      <c r="P747" s="47" t="s">
        <v>142</v>
      </c>
      <c r="Q747" s="76" t="s">
        <v>633</v>
      </c>
      <c r="R747" s="77">
        <v>43524</v>
      </c>
      <c r="S747" s="77">
        <v>44620</v>
      </c>
      <c r="T747" s="73" t="s">
        <v>37</v>
      </c>
      <c r="U747" s="77">
        <v>44261</v>
      </c>
      <c r="V747" s="77">
        <v>44567</v>
      </c>
      <c r="W747" s="76" t="s">
        <v>37</v>
      </c>
      <c r="X747" s="76" t="s">
        <v>508</v>
      </c>
      <c r="Y747" s="47" t="s">
        <v>741</v>
      </c>
      <c r="Z747" s="73" t="s">
        <v>932</v>
      </c>
    </row>
    <row r="748" spans="1:26" ht="36.75" customHeight="1" x14ac:dyDescent="0.3">
      <c r="A748" s="72" t="s">
        <v>99</v>
      </c>
      <c r="B748" s="72" t="s">
        <v>100</v>
      </c>
      <c r="C748" s="72" t="s">
        <v>113</v>
      </c>
      <c r="D748" s="46" t="s">
        <v>40</v>
      </c>
      <c r="E748" s="73">
        <f>VLOOKUP(C748,BD!H:I,2,0)</f>
        <v>44</v>
      </c>
      <c r="F748" s="47" t="s">
        <v>98</v>
      </c>
      <c r="G748" s="47" t="s">
        <v>425</v>
      </c>
      <c r="H748" s="80" t="s">
        <v>650</v>
      </c>
      <c r="I748" s="47" t="s">
        <v>36</v>
      </c>
      <c r="J748" s="47" t="s">
        <v>580</v>
      </c>
      <c r="K748" s="75">
        <v>6324018</v>
      </c>
      <c r="L748" s="47" t="s">
        <v>612</v>
      </c>
      <c r="M748" s="47" t="s">
        <v>619</v>
      </c>
      <c r="N748" s="47" t="s">
        <v>165</v>
      </c>
      <c r="O748" s="47">
        <v>359</v>
      </c>
      <c r="P748" s="47" t="s">
        <v>245</v>
      </c>
      <c r="Q748" s="76" t="s">
        <v>633</v>
      </c>
      <c r="R748" s="77">
        <v>43524</v>
      </c>
      <c r="S748" s="77">
        <v>44620</v>
      </c>
      <c r="T748" s="73" t="s">
        <v>37</v>
      </c>
      <c r="U748" s="77">
        <v>44261</v>
      </c>
      <c r="V748" s="77">
        <v>44567</v>
      </c>
      <c r="W748" s="76" t="s">
        <v>37</v>
      </c>
      <c r="X748" s="76" t="s">
        <v>508</v>
      </c>
      <c r="Y748" s="47" t="s">
        <v>741</v>
      </c>
      <c r="Z748" s="73" t="s">
        <v>932</v>
      </c>
    </row>
    <row r="749" spans="1:26" ht="36.75" customHeight="1" x14ac:dyDescent="0.3">
      <c r="A749" s="72" t="s">
        <v>99</v>
      </c>
      <c r="B749" s="72" t="s">
        <v>100</v>
      </c>
      <c r="C749" s="72" t="s">
        <v>113</v>
      </c>
      <c r="D749" s="45" t="s">
        <v>895</v>
      </c>
      <c r="E749" s="73">
        <f>VLOOKUP(C749,BD!H:I,2,0)</f>
        <v>44</v>
      </c>
      <c r="F749" s="47" t="s">
        <v>98</v>
      </c>
      <c r="G749" s="47" t="s">
        <v>425</v>
      </c>
      <c r="H749" s="80" t="s">
        <v>650</v>
      </c>
      <c r="I749" s="47" t="s">
        <v>36</v>
      </c>
      <c r="J749" s="47" t="s">
        <v>580</v>
      </c>
      <c r="K749" s="75">
        <v>6324018</v>
      </c>
      <c r="L749" s="47" t="s">
        <v>612</v>
      </c>
      <c r="M749" s="47" t="s">
        <v>619</v>
      </c>
      <c r="N749" s="47" t="s">
        <v>165</v>
      </c>
      <c r="O749" s="47">
        <v>501</v>
      </c>
      <c r="P749" s="47" t="s">
        <v>154</v>
      </c>
      <c r="Q749" s="76" t="s">
        <v>633</v>
      </c>
      <c r="R749" s="77">
        <v>43524</v>
      </c>
      <c r="S749" s="77">
        <v>44620</v>
      </c>
      <c r="T749" s="73" t="s">
        <v>37</v>
      </c>
      <c r="U749" s="77">
        <v>44261</v>
      </c>
      <c r="V749" s="77">
        <v>44567</v>
      </c>
      <c r="W749" s="76" t="s">
        <v>37</v>
      </c>
      <c r="X749" s="76" t="s">
        <v>508</v>
      </c>
      <c r="Y749" s="47" t="s">
        <v>741</v>
      </c>
      <c r="Z749" s="73" t="s">
        <v>932</v>
      </c>
    </row>
    <row r="750" spans="1:26" ht="36.75" customHeight="1" x14ac:dyDescent="0.3">
      <c r="A750" s="72" t="s">
        <v>99</v>
      </c>
      <c r="B750" s="72" t="s">
        <v>100</v>
      </c>
      <c r="C750" s="72" t="s">
        <v>113</v>
      </c>
      <c r="D750" s="45" t="s">
        <v>40</v>
      </c>
      <c r="E750" s="73">
        <f>VLOOKUP(C750,BD!H:I,2,0)</f>
        <v>44</v>
      </c>
      <c r="F750" s="47" t="s">
        <v>98</v>
      </c>
      <c r="G750" s="47" t="s">
        <v>425</v>
      </c>
      <c r="H750" s="80" t="s">
        <v>650</v>
      </c>
      <c r="I750" s="47" t="s">
        <v>36</v>
      </c>
      <c r="J750" s="47" t="s">
        <v>580</v>
      </c>
      <c r="K750" s="75">
        <v>6324018</v>
      </c>
      <c r="L750" s="47" t="s">
        <v>612</v>
      </c>
      <c r="M750" s="47" t="s">
        <v>619</v>
      </c>
      <c r="N750" s="47" t="s">
        <v>165</v>
      </c>
      <c r="O750" s="47">
        <v>501</v>
      </c>
      <c r="P750" s="47" t="s">
        <v>154</v>
      </c>
      <c r="Q750" s="76" t="s">
        <v>633</v>
      </c>
      <c r="R750" s="77">
        <v>43524</v>
      </c>
      <c r="S750" s="77">
        <v>44620</v>
      </c>
      <c r="T750" s="73" t="s">
        <v>37</v>
      </c>
      <c r="U750" s="77">
        <v>44261</v>
      </c>
      <c r="V750" s="77">
        <v>44567</v>
      </c>
      <c r="W750" s="76" t="s">
        <v>37</v>
      </c>
      <c r="X750" s="76" t="s">
        <v>508</v>
      </c>
      <c r="Y750" s="47" t="s">
        <v>741</v>
      </c>
      <c r="Z750" s="73" t="s">
        <v>932</v>
      </c>
    </row>
    <row r="751" spans="1:26" ht="36.75" customHeight="1" x14ac:dyDescent="0.3">
      <c r="A751" s="72" t="s">
        <v>99</v>
      </c>
      <c r="B751" s="72" t="s">
        <v>100</v>
      </c>
      <c r="C751" s="72" t="s">
        <v>113</v>
      </c>
      <c r="D751" s="45" t="s">
        <v>895</v>
      </c>
      <c r="E751" s="73">
        <f>VLOOKUP(C751,BD!H:I,2,0)</f>
        <v>44</v>
      </c>
      <c r="F751" s="47" t="s">
        <v>98</v>
      </c>
      <c r="G751" s="47" t="s">
        <v>425</v>
      </c>
      <c r="H751" s="80" t="s">
        <v>650</v>
      </c>
      <c r="I751" s="47" t="s">
        <v>36</v>
      </c>
      <c r="J751" s="47" t="s">
        <v>580</v>
      </c>
      <c r="K751" s="75">
        <v>6324018</v>
      </c>
      <c r="L751" s="47" t="s">
        <v>612</v>
      </c>
      <c r="M751" s="47" t="s">
        <v>619</v>
      </c>
      <c r="N751" s="47" t="s">
        <v>165</v>
      </c>
      <c r="O751" s="47">
        <v>601</v>
      </c>
      <c r="P751" s="47" t="s">
        <v>369</v>
      </c>
      <c r="Q751" s="76" t="s">
        <v>633</v>
      </c>
      <c r="R751" s="77">
        <v>43524</v>
      </c>
      <c r="S751" s="77">
        <v>44620</v>
      </c>
      <c r="T751" s="73" t="s">
        <v>37</v>
      </c>
      <c r="U751" s="77">
        <v>44261</v>
      </c>
      <c r="V751" s="77">
        <v>44567</v>
      </c>
      <c r="W751" s="76" t="s">
        <v>37</v>
      </c>
      <c r="X751" s="76" t="s">
        <v>508</v>
      </c>
      <c r="Y751" s="47" t="s">
        <v>741</v>
      </c>
      <c r="Z751" s="73" t="s">
        <v>932</v>
      </c>
    </row>
    <row r="752" spans="1:26" ht="36.75" customHeight="1" x14ac:dyDescent="0.3">
      <c r="A752" s="72" t="s">
        <v>99</v>
      </c>
      <c r="B752" s="72" t="s">
        <v>100</v>
      </c>
      <c r="C752" s="72" t="s">
        <v>113</v>
      </c>
      <c r="D752" s="45" t="s">
        <v>910</v>
      </c>
      <c r="E752" s="73">
        <f>VLOOKUP(C752,BD!H:I,2,0)</f>
        <v>44</v>
      </c>
      <c r="F752" s="47" t="s">
        <v>98</v>
      </c>
      <c r="G752" s="47" t="s">
        <v>425</v>
      </c>
      <c r="H752" s="80" t="s">
        <v>650</v>
      </c>
      <c r="I752" s="47" t="s">
        <v>36</v>
      </c>
      <c r="J752" s="47" t="s">
        <v>580</v>
      </c>
      <c r="K752" s="75">
        <v>6324018</v>
      </c>
      <c r="L752" s="47" t="s">
        <v>612</v>
      </c>
      <c r="M752" s="47" t="s">
        <v>619</v>
      </c>
      <c r="N752" s="47" t="s">
        <v>165</v>
      </c>
      <c r="O752" s="47">
        <v>601</v>
      </c>
      <c r="P752" s="47" t="s">
        <v>369</v>
      </c>
      <c r="Q752" s="76" t="s">
        <v>633</v>
      </c>
      <c r="R752" s="77">
        <v>43524</v>
      </c>
      <c r="S752" s="77">
        <v>44620</v>
      </c>
      <c r="T752" s="73" t="s">
        <v>37</v>
      </c>
      <c r="U752" s="77">
        <v>44261</v>
      </c>
      <c r="V752" s="77">
        <v>44567</v>
      </c>
      <c r="W752" s="76" t="s">
        <v>37</v>
      </c>
      <c r="X752" s="76" t="s">
        <v>508</v>
      </c>
      <c r="Y752" s="47" t="s">
        <v>741</v>
      </c>
      <c r="Z752" s="73" t="s">
        <v>932</v>
      </c>
    </row>
    <row r="753" spans="1:26" ht="36.75" customHeight="1" x14ac:dyDescent="0.3">
      <c r="A753" s="72" t="s">
        <v>99</v>
      </c>
      <c r="B753" s="72" t="s">
        <v>100</v>
      </c>
      <c r="C753" s="72" t="s">
        <v>113</v>
      </c>
      <c r="D753" s="45" t="s">
        <v>895</v>
      </c>
      <c r="E753" s="73">
        <f>VLOOKUP(C753,BD!H:I,2,0)</f>
        <v>44</v>
      </c>
      <c r="F753" s="47" t="s">
        <v>98</v>
      </c>
      <c r="G753" s="47" t="s">
        <v>425</v>
      </c>
      <c r="H753" s="80" t="s">
        <v>650</v>
      </c>
      <c r="I753" s="47" t="s">
        <v>36</v>
      </c>
      <c r="J753" s="47" t="s">
        <v>580</v>
      </c>
      <c r="K753" s="75">
        <v>6324018</v>
      </c>
      <c r="L753" s="47" t="s">
        <v>612</v>
      </c>
      <c r="M753" s="47" t="s">
        <v>619</v>
      </c>
      <c r="N753" s="47" t="s">
        <v>165</v>
      </c>
      <c r="O753" s="47">
        <v>706</v>
      </c>
      <c r="P753" s="47" t="s">
        <v>370</v>
      </c>
      <c r="Q753" s="76" t="s">
        <v>633</v>
      </c>
      <c r="R753" s="77">
        <v>43524</v>
      </c>
      <c r="S753" s="77">
        <v>44620</v>
      </c>
      <c r="T753" s="73" t="s">
        <v>37</v>
      </c>
      <c r="U753" s="77">
        <v>44261</v>
      </c>
      <c r="V753" s="77">
        <v>44567</v>
      </c>
      <c r="W753" s="76" t="s">
        <v>37</v>
      </c>
      <c r="X753" s="76" t="s">
        <v>508</v>
      </c>
      <c r="Y753" s="47" t="s">
        <v>741</v>
      </c>
      <c r="Z753" s="73" t="s">
        <v>932</v>
      </c>
    </row>
    <row r="754" spans="1:26" ht="36.75" customHeight="1" x14ac:dyDescent="0.3">
      <c r="A754" s="72" t="s">
        <v>99</v>
      </c>
      <c r="B754" s="72" t="s">
        <v>100</v>
      </c>
      <c r="C754" s="72" t="s">
        <v>113</v>
      </c>
      <c r="D754" s="46" t="s">
        <v>40</v>
      </c>
      <c r="E754" s="73">
        <f>VLOOKUP(C754,BD!H:I,2,0)</f>
        <v>44</v>
      </c>
      <c r="F754" s="47" t="s">
        <v>98</v>
      </c>
      <c r="G754" s="47" t="s">
        <v>425</v>
      </c>
      <c r="H754" s="80" t="s">
        <v>650</v>
      </c>
      <c r="I754" s="47" t="s">
        <v>36</v>
      </c>
      <c r="J754" s="47" t="s">
        <v>580</v>
      </c>
      <c r="K754" s="75">
        <v>6324018</v>
      </c>
      <c r="L754" s="47" t="s">
        <v>612</v>
      </c>
      <c r="M754" s="47" t="s">
        <v>619</v>
      </c>
      <c r="N754" s="47" t="s">
        <v>165</v>
      </c>
      <c r="O754" s="47">
        <v>712</v>
      </c>
      <c r="P754" s="47" t="s">
        <v>342</v>
      </c>
      <c r="Q754" s="76" t="s">
        <v>633</v>
      </c>
      <c r="R754" s="77">
        <v>43524</v>
      </c>
      <c r="S754" s="77">
        <v>44620</v>
      </c>
      <c r="T754" s="73" t="s">
        <v>37</v>
      </c>
      <c r="U754" s="77">
        <v>44261</v>
      </c>
      <c r="V754" s="77">
        <v>44567</v>
      </c>
      <c r="W754" s="76" t="s">
        <v>37</v>
      </c>
      <c r="X754" s="76" t="s">
        <v>508</v>
      </c>
      <c r="Y754" s="47" t="s">
        <v>741</v>
      </c>
      <c r="Z754" s="73" t="s">
        <v>932</v>
      </c>
    </row>
    <row r="755" spans="1:26" ht="36.75" customHeight="1" x14ac:dyDescent="0.3">
      <c r="A755" s="72" t="s">
        <v>99</v>
      </c>
      <c r="B755" s="72" t="s">
        <v>100</v>
      </c>
      <c r="C755" s="72" t="s">
        <v>113</v>
      </c>
      <c r="D755" s="46" t="s">
        <v>40</v>
      </c>
      <c r="E755" s="73">
        <f>VLOOKUP(C755,BD!H:I,2,0)</f>
        <v>44</v>
      </c>
      <c r="F755" s="84" t="s">
        <v>98</v>
      </c>
      <c r="G755" s="47" t="s">
        <v>425</v>
      </c>
      <c r="H755" s="80" t="s">
        <v>650</v>
      </c>
      <c r="I755" s="47" t="s">
        <v>36</v>
      </c>
      <c r="J755" s="47" t="s">
        <v>580</v>
      </c>
      <c r="K755" s="75">
        <v>6324018</v>
      </c>
      <c r="L755" s="47" t="s">
        <v>612</v>
      </c>
      <c r="M755" s="47" t="s">
        <v>619</v>
      </c>
      <c r="N755" s="47" t="s">
        <v>165</v>
      </c>
      <c r="O755" s="47">
        <v>714</v>
      </c>
      <c r="P755" s="47" t="s">
        <v>159</v>
      </c>
      <c r="Q755" s="76" t="s">
        <v>633</v>
      </c>
      <c r="R755" s="77">
        <v>43524</v>
      </c>
      <c r="S755" s="77">
        <v>44620</v>
      </c>
      <c r="T755" s="73" t="s">
        <v>37</v>
      </c>
      <c r="U755" s="77">
        <v>44261</v>
      </c>
      <c r="V755" s="77">
        <v>44567</v>
      </c>
      <c r="W755" s="76" t="s">
        <v>37</v>
      </c>
      <c r="X755" s="76" t="s">
        <v>508</v>
      </c>
      <c r="Y755" s="47" t="s">
        <v>741</v>
      </c>
      <c r="Z755" s="73" t="s">
        <v>932</v>
      </c>
    </row>
    <row r="756" spans="1:26" ht="36.75" customHeight="1" x14ac:dyDescent="0.3">
      <c r="A756" s="72" t="s">
        <v>99</v>
      </c>
      <c r="B756" s="72" t="s">
        <v>100</v>
      </c>
      <c r="C756" s="72" t="s">
        <v>113</v>
      </c>
      <c r="D756" s="46" t="s">
        <v>40</v>
      </c>
      <c r="E756" s="73">
        <f>VLOOKUP(C756,BD!H:I,2,0)</f>
        <v>44</v>
      </c>
      <c r="F756" s="47" t="s">
        <v>98</v>
      </c>
      <c r="G756" s="47" t="s">
        <v>425</v>
      </c>
      <c r="H756" s="80" t="s">
        <v>650</v>
      </c>
      <c r="I756" s="47" t="s">
        <v>36</v>
      </c>
      <c r="J756" s="47" t="s">
        <v>580</v>
      </c>
      <c r="K756" s="75">
        <v>6324018</v>
      </c>
      <c r="L756" s="47" t="s">
        <v>612</v>
      </c>
      <c r="M756" s="47" t="s">
        <v>619</v>
      </c>
      <c r="N756" s="47" t="s">
        <v>165</v>
      </c>
      <c r="O756" s="47">
        <v>741</v>
      </c>
      <c r="P756" s="47" t="s">
        <v>344</v>
      </c>
      <c r="Q756" s="76" t="s">
        <v>633</v>
      </c>
      <c r="R756" s="77">
        <v>43524</v>
      </c>
      <c r="S756" s="77">
        <v>44620</v>
      </c>
      <c r="T756" s="73" t="s">
        <v>37</v>
      </c>
      <c r="U756" s="77">
        <v>44261</v>
      </c>
      <c r="V756" s="77">
        <v>44567</v>
      </c>
      <c r="W756" s="76" t="s">
        <v>37</v>
      </c>
      <c r="X756" s="76" t="s">
        <v>508</v>
      </c>
      <c r="Y756" s="47" t="s">
        <v>741</v>
      </c>
      <c r="Z756" s="73" t="s">
        <v>932</v>
      </c>
    </row>
    <row r="757" spans="1:26" ht="36.75" customHeight="1" x14ac:dyDescent="0.3">
      <c r="A757" s="72" t="s">
        <v>99</v>
      </c>
      <c r="B757" s="72" t="s">
        <v>100</v>
      </c>
      <c r="C757" s="72" t="s">
        <v>113</v>
      </c>
      <c r="D757" s="46" t="s">
        <v>40</v>
      </c>
      <c r="E757" s="73">
        <f>VLOOKUP(C757,BD!H:I,2,0)</f>
        <v>44</v>
      </c>
      <c r="F757" s="47" t="s">
        <v>98</v>
      </c>
      <c r="G757" s="47" t="s">
        <v>425</v>
      </c>
      <c r="H757" s="80" t="s">
        <v>650</v>
      </c>
      <c r="I757" s="47" t="s">
        <v>36</v>
      </c>
      <c r="J757" s="47" t="s">
        <v>580</v>
      </c>
      <c r="K757" s="75">
        <v>6324018</v>
      </c>
      <c r="L757" s="47" t="s">
        <v>612</v>
      </c>
      <c r="M757" s="47" t="s">
        <v>619</v>
      </c>
      <c r="N757" s="47" t="s">
        <v>165</v>
      </c>
      <c r="O757" s="47">
        <v>907</v>
      </c>
      <c r="P757" s="47" t="s">
        <v>539</v>
      </c>
      <c r="Q757" s="76" t="s">
        <v>633</v>
      </c>
      <c r="R757" s="77">
        <v>43524</v>
      </c>
      <c r="S757" s="77">
        <v>44620</v>
      </c>
      <c r="T757" s="73" t="s">
        <v>37</v>
      </c>
      <c r="U757" s="77">
        <v>44261</v>
      </c>
      <c r="V757" s="77">
        <v>44567</v>
      </c>
      <c r="W757" s="76" t="s">
        <v>37</v>
      </c>
      <c r="X757" s="76" t="s">
        <v>508</v>
      </c>
      <c r="Y757" s="47" t="s">
        <v>741</v>
      </c>
      <c r="Z757" s="73" t="s">
        <v>932</v>
      </c>
    </row>
    <row r="758" spans="1:26" ht="36.75" customHeight="1" x14ac:dyDescent="0.3">
      <c r="A758" s="72" t="s">
        <v>99</v>
      </c>
      <c r="B758" s="72" t="s">
        <v>100</v>
      </c>
      <c r="C758" s="72" t="s">
        <v>113</v>
      </c>
      <c r="D758" s="46" t="s">
        <v>40</v>
      </c>
      <c r="E758" s="73">
        <f>VLOOKUP(C758,BD!H:I,2,0)</f>
        <v>44</v>
      </c>
      <c r="F758" s="47" t="s">
        <v>98</v>
      </c>
      <c r="G758" s="47" t="s">
        <v>425</v>
      </c>
      <c r="H758" s="80" t="s">
        <v>650</v>
      </c>
      <c r="I758" s="47" t="s">
        <v>36</v>
      </c>
      <c r="J758" s="47" t="s">
        <v>580</v>
      </c>
      <c r="K758" s="75">
        <v>6324018</v>
      </c>
      <c r="L758" s="47" t="s">
        <v>612</v>
      </c>
      <c r="M758" s="47" t="s">
        <v>619</v>
      </c>
      <c r="N758" s="47" t="s">
        <v>165</v>
      </c>
      <c r="O758" s="47">
        <v>908</v>
      </c>
      <c r="P758" s="47" t="s">
        <v>540</v>
      </c>
      <c r="Q758" s="76" t="s">
        <v>633</v>
      </c>
      <c r="R758" s="77">
        <v>43524</v>
      </c>
      <c r="S758" s="77">
        <v>44620</v>
      </c>
      <c r="T758" s="73" t="s">
        <v>37</v>
      </c>
      <c r="U758" s="77">
        <v>44261</v>
      </c>
      <c r="V758" s="77">
        <v>44567</v>
      </c>
      <c r="W758" s="76" t="s">
        <v>37</v>
      </c>
      <c r="X758" s="76" t="s">
        <v>508</v>
      </c>
      <c r="Y758" s="47" t="s">
        <v>741</v>
      </c>
      <c r="Z758" s="73" t="s">
        <v>932</v>
      </c>
    </row>
    <row r="759" spans="1:26" ht="36.75" customHeight="1" x14ac:dyDescent="0.3">
      <c r="A759" s="72" t="s">
        <v>99</v>
      </c>
      <c r="B759" s="72" t="s">
        <v>100</v>
      </c>
      <c r="C759" s="72" t="s">
        <v>113</v>
      </c>
      <c r="D759" s="45" t="s">
        <v>35</v>
      </c>
      <c r="E759" s="73">
        <f>VLOOKUP(C759,BD!H:I,2,0)</f>
        <v>44</v>
      </c>
      <c r="F759" s="47" t="s">
        <v>98</v>
      </c>
      <c r="G759" s="47" t="s">
        <v>425</v>
      </c>
      <c r="H759" s="80" t="s">
        <v>650</v>
      </c>
      <c r="I759" s="47" t="s">
        <v>36</v>
      </c>
      <c r="J759" s="47" t="s">
        <v>580</v>
      </c>
      <c r="K759" s="75">
        <v>6324018</v>
      </c>
      <c r="L759" s="47" t="s">
        <v>612</v>
      </c>
      <c r="M759" s="47" t="s">
        <v>619</v>
      </c>
      <c r="N759" s="47" t="s">
        <v>165</v>
      </c>
      <c r="O759" s="47">
        <v>909</v>
      </c>
      <c r="P759" s="47" t="s">
        <v>345</v>
      </c>
      <c r="Q759" s="76" t="s">
        <v>633</v>
      </c>
      <c r="R759" s="77">
        <v>43524</v>
      </c>
      <c r="S759" s="77">
        <v>44620</v>
      </c>
      <c r="T759" s="73" t="s">
        <v>37</v>
      </c>
      <c r="U759" s="77">
        <v>44261</v>
      </c>
      <c r="V759" s="77">
        <v>44567</v>
      </c>
      <c r="W759" s="76" t="s">
        <v>37</v>
      </c>
      <c r="X759" s="76" t="s">
        <v>508</v>
      </c>
      <c r="Y759" s="47" t="s">
        <v>741</v>
      </c>
      <c r="Z759" s="73" t="s">
        <v>932</v>
      </c>
    </row>
    <row r="760" spans="1:26" ht="36.75" customHeight="1" x14ac:dyDescent="0.3">
      <c r="A760" s="72" t="s">
        <v>99</v>
      </c>
      <c r="B760" s="72" t="s">
        <v>100</v>
      </c>
      <c r="C760" s="72" t="s">
        <v>113</v>
      </c>
      <c r="D760" s="45" t="s">
        <v>35</v>
      </c>
      <c r="E760" s="73">
        <f>VLOOKUP(C760,BD!H:I,2,0)</f>
        <v>44</v>
      </c>
      <c r="F760" s="47" t="s">
        <v>98</v>
      </c>
      <c r="G760" s="47" t="s">
        <v>425</v>
      </c>
      <c r="H760" s="80" t="s">
        <v>650</v>
      </c>
      <c r="I760" s="47" t="s">
        <v>36</v>
      </c>
      <c r="J760" s="47" t="s">
        <v>580</v>
      </c>
      <c r="K760" s="75">
        <v>6324018</v>
      </c>
      <c r="L760" s="47" t="s">
        <v>612</v>
      </c>
      <c r="M760" s="47" t="s">
        <v>619</v>
      </c>
      <c r="N760" s="47" t="s">
        <v>165</v>
      </c>
      <c r="O760" s="47">
        <v>910</v>
      </c>
      <c r="P760" s="47" t="s">
        <v>346</v>
      </c>
      <c r="Q760" s="76" t="s">
        <v>633</v>
      </c>
      <c r="R760" s="77">
        <v>43524</v>
      </c>
      <c r="S760" s="77">
        <v>44620</v>
      </c>
      <c r="T760" s="73" t="s">
        <v>37</v>
      </c>
      <c r="U760" s="77">
        <v>44261</v>
      </c>
      <c r="V760" s="77">
        <v>44567</v>
      </c>
      <c r="W760" s="76" t="s">
        <v>37</v>
      </c>
      <c r="X760" s="76" t="s">
        <v>508</v>
      </c>
      <c r="Y760" s="47" t="s">
        <v>741</v>
      </c>
      <c r="Z760" s="73" t="s">
        <v>932</v>
      </c>
    </row>
    <row r="761" spans="1:26" ht="36.75" customHeight="1" x14ac:dyDescent="0.3">
      <c r="A761" s="72" t="s">
        <v>99</v>
      </c>
      <c r="B761" s="72" t="s">
        <v>100</v>
      </c>
      <c r="C761" s="72" t="s">
        <v>113</v>
      </c>
      <c r="D761" s="45" t="s">
        <v>35</v>
      </c>
      <c r="E761" s="73">
        <f>VLOOKUP(C761,BD!H:I,2,0)</f>
        <v>44</v>
      </c>
      <c r="F761" s="47" t="s">
        <v>98</v>
      </c>
      <c r="G761" s="47" t="s">
        <v>425</v>
      </c>
      <c r="H761" s="80" t="s">
        <v>650</v>
      </c>
      <c r="I761" s="47" t="s">
        <v>36</v>
      </c>
      <c r="J761" s="47" t="s">
        <v>580</v>
      </c>
      <c r="K761" s="75">
        <v>6324018</v>
      </c>
      <c r="L761" s="47" t="s">
        <v>612</v>
      </c>
      <c r="M761" s="47" t="s">
        <v>619</v>
      </c>
      <c r="N761" s="47" t="s">
        <v>165</v>
      </c>
      <c r="O761" s="47">
        <v>911</v>
      </c>
      <c r="P761" s="47" t="s">
        <v>347</v>
      </c>
      <c r="Q761" s="76" t="s">
        <v>633</v>
      </c>
      <c r="R761" s="77">
        <v>43524</v>
      </c>
      <c r="S761" s="77">
        <v>44620</v>
      </c>
      <c r="T761" s="73" t="s">
        <v>37</v>
      </c>
      <c r="U761" s="77">
        <v>44261</v>
      </c>
      <c r="V761" s="77">
        <v>44567</v>
      </c>
      <c r="W761" s="76" t="s">
        <v>37</v>
      </c>
      <c r="X761" s="76" t="s">
        <v>508</v>
      </c>
      <c r="Y761" s="47" t="s">
        <v>741</v>
      </c>
      <c r="Z761" s="73" t="s">
        <v>932</v>
      </c>
    </row>
    <row r="762" spans="1:26" ht="36.75" customHeight="1" x14ac:dyDescent="0.3">
      <c r="A762" s="72" t="s">
        <v>99</v>
      </c>
      <c r="B762" s="72" t="s">
        <v>100</v>
      </c>
      <c r="C762" s="72" t="s">
        <v>113</v>
      </c>
      <c r="D762" s="45" t="s">
        <v>35</v>
      </c>
      <c r="E762" s="73">
        <f>VLOOKUP(C762,BD!H:I,2,0)</f>
        <v>44</v>
      </c>
      <c r="F762" s="47" t="s">
        <v>98</v>
      </c>
      <c r="G762" s="47" t="s">
        <v>425</v>
      </c>
      <c r="H762" s="80" t="s">
        <v>650</v>
      </c>
      <c r="I762" s="47" t="s">
        <v>36</v>
      </c>
      <c r="J762" s="47" t="s">
        <v>580</v>
      </c>
      <c r="K762" s="75">
        <v>6324018</v>
      </c>
      <c r="L762" s="47" t="s">
        <v>612</v>
      </c>
      <c r="M762" s="47" t="s">
        <v>619</v>
      </c>
      <c r="N762" s="47" t="s">
        <v>165</v>
      </c>
      <c r="O762" s="47">
        <v>912</v>
      </c>
      <c r="P762" s="47" t="s">
        <v>348</v>
      </c>
      <c r="Q762" s="76" t="s">
        <v>633</v>
      </c>
      <c r="R762" s="77">
        <v>43524</v>
      </c>
      <c r="S762" s="77">
        <v>44620</v>
      </c>
      <c r="T762" s="73" t="s">
        <v>37</v>
      </c>
      <c r="U762" s="77">
        <v>44261</v>
      </c>
      <c r="V762" s="77">
        <v>44567</v>
      </c>
      <c r="W762" s="76" t="s">
        <v>37</v>
      </c>
      <c r="X762" s="76" t="s">
        <v>508</v>
      </c>
      <c r="Y762" s="47" t="s">
        <v>741</v>
      </c>
      <c r="Z762" s="73" t="s">
        <v>932</v>
      </c>
    </row>
    <row r="763" spans="1:26" ht="36.75" customHeight="1" x14ac:dyDescent="0.3">
      <c r="A763" s="72" t="s">
        <v>99</v>
      </c>
      <c r="B763" s="72" t="s">
        <v>100</v>
      </c>
      <c r="C763" s="72" t="s">
        <v>113</v>
      </c>
      <c r="D763" s="45" t="s">
        <v>35</v>
      </c>
      <c r="E763" s="73">
        <f>VLOOKUP(C763,BD!H:I,2,0)</f>
        <v>44</v>
      </c>
      <c r="F763" s="47" t="s">
        <v>98</v>
      </c>
      <c r="G763" s="47" t="s">
        <v>425</v>
      </c>
      <c r="H763" s="80" t="s">
        <v>650</v>
      </c>
      <c r="I763" s="47" t="s">
        <v>36</v>
      </c>
      <c r="J763" s="47" t="s">
        <v>580</v>
      </c>
      <c r="K763" s="75">
        <v>6324018</v>
      </c>
      <c r="L763" s="47" t="s">
        <v>612</v>
      </c>
      <c r="M763" s="47" t="s">
        <v>619</v>
      </c>
      <c r="N763" s="47" t="s">
        <v>165</v>
      </c>
      <c r="O763" s="47">
        <v>913</v>
      </c>
      <c r="P763" s="47" t="s">
        <v>349</v>
      </c>
      <c r="Q763" s="76" t="s">
        <v>633</v>
      </c>
      <c r="R763" s="77">
        <v>43524</v>
      </c>
      <c r="S763" s="77">
        <v>44620</v>
      </c>
      <c r="T763" s="73" t="s">
        <v>37</v>
      </c>
      <c r="U763" s="77">
        <v>44261</v>
      </c>
      <c r="V763" s="77">
        <v>44567</v>
      </c>
      <c r="W763" s="76" t="s">
        <v>37</v>
      </c>
      <c r="X763" s="76" t="s">
        <v>508</v>
      </c>
      <c r="Y763" s="47" t="s">
        <v>741</v>
      </c>
      <c r="Z763" s="73" t="s">
        <v>932</v>
      </c>
    </row>
    <row r="764" spans="1:26" ht="36.75" customHeight="1" x14ac:dyDescent="0.3">
      <c r="A764" s="72" t="s">
        <v>99</v>
      </c>
      <c r="B764" s="72" t="s">
        <v>100</v>
      </c>
      <c r="C764" s="72" t="s">
        <v>113</v>
      </c>
      <c r="D764" s="45" t="s">
        <v>35</v>
      </c>
      <c r="E764" s="73">
        <f>VLOOKUP(C764,BD!H:I,2,0)</f>
        <v>44</v>
      </c>
      <c r="F764" s="47" t="s">
        <v>98</v>
      </c>
      <c r="G764" s="47" t="s">
        <v>425</v>
      </c>
      <c r="H764" s="80" t="s">
        <v>650</v>
      </c>
      <c r="I764" s="47" t="s">
        <v>36</v>
      </c>
      <c r="J764" s="47" t="s">
        <v>580</v>
      </c>
      <c r="K764" s="75">
        <v>6324018</v>
      </c>
      <c r="L764" s="47" t="s">
        <v>612</v>
      </c>
      <c r="M764" s="47" t="s">
        <v>619</v>
      </c>
      <c r="N764" s="47" t="s">
        <v>165</v>
      </c>
      <c r="O764" s="47">
        <v>914</v>
      </c>
      <c r="P764" s="47" t="s">
        <v>350</v>
      </c>
      <c r="Q764" s="76" t="s">
        <v>633</v>
      </c>
      <c r="R764" s="77">
        <v>43524</v>
      </c>
      <c r="S764" s="77">
        <v>44620</v>
      </c>
      <c r="T764" s="73" t="s">
        <v>37</v>
      </c>
      <c r="U764" s="77">
        <v>44261</v>
      </c>
      <c r="V764" s="77">
        <v>44567</v>
      </c>
      <c r="W764" s="76" t="s">
        <v>37</v>
      </c>
      <c r="X764" s="76" t="s">
        <v>508</v>
      </c>
      <c r="Y764" s="47" t="s">
        <v>741</v>
      </c>
      <c r="Z764" s="73" t="s">
        <v>932</v>
      </c>
    </row>
    <row r="765" spans="1:26" ht="36.75" customHeight="1" x14ac:dyDescent="0.3">
      <c r="A765" s="72" t="s">
        <v>99</v>
      </c>
      <c r="B765" s="72" t="s">
        <v>100</v>
      </c>
      <c r="C765" s="72" t="s">
        <v>113</v>
      </c>
      <c r="D765" s="45" t="s">
        <v>35</v>
      </c>
      <c r="E765" s="73">
        <f>VLOOKUP(C765,BD!H:I,2,0)</f>
        <v>44</v>
      </c>
      <c r="F765" s="47" t="s">
        <v>98</v>
      </c>
      <c r="G765" s="47" t="s">
        <v>425</v>
      </c>
      <c r="H765" s="80" t="s">
        <v>650</v>
      </c>
      <c r="I765" s="47" t="s">
        <v>36</v>
      </c>
      <c r="J765" s="47" t="s">
        <v>580</v>
      </c>
      <c r="K765" s="75">
        <v>6324018</v>
      </c>
      <c r="L765" s="47" t="s">
        <v>612</v>
      </c>
      <c r="M765" s="47" t="s">
        <v>619</v>
      </c>
      <c r="N765" s="47" t="s">
        <v>165</v>
      </c>
      <c r="O765" s="47">
        <v>915</v>
      </c>
      <c r="P765" s="47" t="s">
        <v>351</v>
      </c>
      <c r="Q765" s="76" t="s">
        <v>633</v>
      </c>
      <c r="R765" s="77">
        <v>43524</v>
      </c>
      <c r="S765" s="77">
        <v>44620</v>
      </c>
      <c r="T765" s="73" t="s">
        <v>37</v>
      </c>
      <c r="U765" s="77">
        <v>44261</v>
      </c>
      <c r="V765" s="77">
        <v>44567</v>
      </c>
      <c r="W765" s="76" t="s">
        <v>37</v>
      </c>
      <c r="X765" s="76" t="s">
        <v>508</v>
      </c>
      <c r="Y765" s="47" t="s">
        <v>741</v>
      </c>
      <c r="Z765" s="73" t="s">
        <v>932</v>
      </c>
    </row>
    <row r="766" spans="1:26" ht="36.75" customHeight="1" x14ac:dyDescent="0.3">
      <c r="A766" s="72" t="s">
        <v>99</v>
      </c>
      <c r="B766" s="72" t="s">
        <v>100</v>
      </c>
      <c r="C766" s="72" t="s">
        <v>113</v>
      </c>
      <c r="D766" s="45" t="s">
        <v>35</v>
      </c>
      <c r="E766" s="73">
        <f>VLOOKUP(C766,BD!H:I,2,0)</f>
        <v>44</v>
      </c>
      <c r="F766" s="47" t="s">
        <v>98</v>
      </c>
      <c r="G766" s="47" t="s">
        <v>425</v>
      </c>
      <c r="H766" s="80" t="s">
        <v>650</v>
      </c>
      <c r="I766" s="47" t="s">
        <v>36</v>
      </c>
      <c r="J766" s="47" t="s">
        <v>580</v>
      </c>
      <c r="K766" s="75">
        <v>6324018</v>
      </c>
      <c r="L766" s="47" t="s">
        <v>612</v>
      </c>
      <c r="M766" s="47" t="s">
        <v>619</v>
      </c>
      <c r="N766" s="47" t="s">
        <v>165</v>
      </c>
      <c r="O766" s="47">
        <v>916</v>
      </c>
      <c r="P766" s="47" t="s">
        <v>352</v>
      </c>
      <c r="Q766" s="76" t="s">
        <v>633</v>
      </c>
      <c r="R766" s="77">
        <v>43524</v>
      </c>
      <c r="S766" s="77">
        <v>44620</v>
      </c>
      <c r="T766" s="73" t="s">
        <v>37</v>
      </c>
      <c r="U766" s="77">
        <v>44261</v>
      </c>
      <c r="V766" s="77">
        <v>44567</v>
      </c>
      <c r="W766" s="76" t="s">
        <v>37</v>
      </c>
      <c r="X766" s="76" t="s">
        <v>508</v>
      </c>
      <c r="Y766" s="47" t="s">
        <v>741</v>
      </c>
      <c r="Z766" s="73" t="s">
        <v>932</v>
      </c>
    </row>
    <row r="767" spans="1:26" ht="36.75" customHeight="1" x14ac:dyDescent="0.3">
      <c r="A767" s="72" t="s">
        <v>99</v>
      </c>
      <c r="B767" s="72" t="s">
        <v>100</v>
      </c>
      <c r="C767" s="72" t="s">
        <v>113</v>
      </c>
      <c r="D767" s="45" t="s">
        <v>35</v>
      </c>
      <c r="E767" s="73">
        <f>VLOOKUP(C767,BD!H:I,2,0)</f>
        <v>44</v>
      </c>
      <c r="F767" s="47" t="s">
        <v>98</v>
      </c>
      <c r="G767" s="47" t="s">
        <v>425</v>
      </c>
      <c r="H767" s="80" t="s">
        <v>650</v>
      </c>
      <c r="I767" s="47" t="s">
        <v>36</v>
      </c>
      <c r="J767" s="47" t="s">
        <v>580</v>
      </c>
      <c r="K767" s="75">
        <v>6324018</v>
      </c>
      <c r="L767" s="47" t="s">
        <v>612</v>
      </c>
      <c r="M767" s="47" t="s">
        <v>619</v>
      </c>
      <c r="N767" s="47" t="s">
        <v>165</v>
      </c>
      <c r="O767" s="47">
        <v>917</v>
      </c>
      <c r="P767" s="47" t="s">
        <v>353</v>
      </c>
      <c r="Q767" s="76" t="s">
        <v>633</v>
      </c>
      <c r="R767" s="77">
        <v>43524</v>
      </c>
      <c r="S767" s="77">
        <v>44620</v>
      </c>
      <c r="T767" s="73" t="s">
        <v>37</v>
      </c>
      <c r="U767" s="77">
        <v>44261</v>
      </c>
      <c r="V767" s="77">
        <v>44567</v>
      </c>
      <c r="W767" s="76" t="s">
        <v>37</v>
      </c>
      <c r="X767" s="76" t="s">
        <v>508</v>
      </c>
      <c r="Y767" s="47" t="s">
        <v>741</v>
      </c>
      <c r="Z767" s="73" t="s">
        <v>932</v>
      </c>
    </row>
    <row r="768" spans="1:26" ht="36.75" customHeight="1" x14ac:dyDescent="0.3">
      <c r="A768" s="72" t="s">
        <v>99</v>
      </c>
      <c r="B768" s="72" t="s">
        <v>100</v>
      </c>
      <c r="C768" s="72" t="s">
        <v>113</v>
      </c>
      <c r="D768" s="45" t="s">
        <v>35</v>
      </c>
      <c r="E768" s="73">
        <f>VLOOKUP(C768,BD!H:I,2,0)</f>
        <v>44</v>
      </c>
      <c r="F768" s="47" t="s">
        <v>98</v>
      </c>
      <c r="G768" s="47" t="s">
        <v>425</v>
      </c>
      <c r="H768" s="80" t="s">
        <v>650</v>
      </c>
      <c r="I768" s="47" t="s">
        <v>36</v>
      </c>
      <c r="J768" s="47" t="s">
        <v>580</v>
      </c>
      <c r="K768" s="75">
        <v>6324018</v>
      </c>
      <c r="L768" s="47" t="s">
        <v>612</v>
      </c>
      <c r="M768" s="47" t="s">
        <v>619</v>
      </c>
      <c r="N768" s="47" t="s">
        <v>165</v>
      </c>
      <c r="O768" s="47">
        <v>918</v>
      </c>
      <c r="P768" s="47" t="s">
        <v>354</v>
      </c>
      <c r="Q768" s="76" t="s">
        <v>633</v>
      </c>
      <c r="R768" s="77">
        <v>43524</v>
      </c>
      <c r="S768" s="77">
        <v>44620</v>
      </c>
      <c r="T768" s="73" t="s">
        <v>37</v>
      </c>
      <c r="U768" s="77">
        <v>44261</v>
      </c>
      <c r="V768" s="77">
        <v>44567</v>
      </c>
      <c r="W768" s="76" t="s">
        <v>37</v>
      </c>
      <c r="X768" s="76" t="s">
        <v>508</v>
      </c>
      <c r="Y768" s="47" t="s">
        <v>741</v>
      </c>
      <c r="Z768" s="73" t="s">
        <v>932</v>
      </c>
    </row>
    <row r="769" spans="1:26" ht="36.75" customHeight="1" x14ac:dyDescent="0.3">
      <c r="A769" s="72" t="s">
        <v>99</v>
      </c>
      <c r="B769" s="72" t="s">
        <v>100</v>
      </c>
      <c r="C769" s="72" t="s">
        <v>113</v>
      </c>
      <c r="D769" s="46" t="s">
        <v>40</v>
      </c>
      <c r="E769" s="73">
        <f>VLOOKUP(C769,BD!H:I,2,0)</f>
        <v>44</v>
      </c>
      <c r="F769" s="47" t="s">
        <v>98</v>
      </c>
      <c r="G769" s="47" t="s">
        <v>425</v>
      </c>
      <c r="H769" s="80" t="s">
        <v>650</v>
      </c>
      <c r="I769" s="47" t="s">
        <v>36</v>
      </c>
      <c r="J769" s="47" t="s">
        <v>580</v>
      </c>
      <c r="K769" s="75">
        <v>6324018</v>
      </c>
      <c r="L769" s="47" t="s">
        <v>612</v>
      </c>
      <c r="M769" s="47" t="s">
        <v>619</v>
      </c>
      <c r="N769" s="47" t="s">
        <v>165</v>
      </c>
      <c r="O769" s="47">
        <v>950</v>
      </c>
      <c r="P769" s="47" t="s">
        <v>355</v>
      </c>
      <c r="Q769" s="76" t="s">
        <v>633</v>
      </c>
      <c r="R769" s="77">
        <v>43524</v>
      </c>
      <c r="S769" s="77">
        <v>44620</v>
      </c>
      <c r="T769" s="73" t="s">
        <v>37</v>
      </c>
      <c r="U769" s="77">
        <v>44261</v>
      </c>
      <c r="V769" s="77">
        <v>44567</v>
      </c>
      <c r="W769" s="76" t="s">
        <v>37</v>
      </c>
      <c r="X769" s="76" t="s">
        <v>508</v>
      </c>
      <c r="Y769" s="47" t="s">
        <v>741</v>
      </c>
      <c r="Z769" s="73" t="s">
        <v>932</v>
      </c>
    </row>
    <row r="770" spans="1:26" ht="36.75" customHeight="1" x14ac:dyDescent="0.3">
      <c r="A770" s="72" t="s">
        <v>99</v>
      </c>
      <c r="B770" s="72" t="s">
        <v>100</v>
      </c>
      <c r="C770" s="72" t="s">
        <v>113</v>
      </c>
      <c r="D770" s="45" t="s">
        <v>910</v>
      </c>
      <c r="E770" s="73">
        <f>VLOOKUP(C770,BD!H:I,2,0)</f>
        <v>44</v>
      </c>
      <c r="F770" s="47" t="s">
        <v>98</v>
      </c>
      <c r="G770" s="47" t="s">
        <v>425</v>
      </c>
      <c r="H770" s="80" t="s">
        <v>650</v>
      </c>
      <c r="I770" s="47" t="s">
        <v>36</v>
      </c>
      <c r="J770" s="47" t="s">
        <v>580</v>
      </c>
      <c r="K770" s="75">
        <v>6324018</v>
      </c>
      <c r="L770" s="47" t="s">
        <v>612</v>
      </c>
      <c r="M770" s="47" t="s">
        <v>619</v>
      </c>
      <c r="N770" s="47" t="s">
        <v>165</v>
      </c>
      <c r="O770" s="47">
        <v>706</v>
      </c>
      <c r="P770" s="47" t="s">
        <v>370</v>
      </c>
      <c r="Q770" s="76" t="s">
        <v>633</v>
      </c>
      <c r="R770" s="77">
        <v>43524</v>
      </c>
      <c r="S770" s="77">
        <v>44620</v>
      </c>
      <c r="T770" s="73" t="s">
        <v>37</v>
      </c>
      <c r="U770" s="77">
        <v>44261</v>
      </c>
      <c r="V770" s="77">
        <v>44567</v>
      </c>
      <c r="W770" s="76" t="s">
        <v>37</v>
      </c>
      <c r="X770" s="76" t="s">
        <v>508</v>
      </c>
      <c r="Y770" s="47" t="s">
        <v>741</v>
      </c>
      <c r="Z770" s="73" t="s">
        <v>932</v>
      </c>
    </row>
    <row r="771" spans="1:26" ht="36.75" customHeight="1" x14ac:dyDescent="0.3">
      <c r="A771" s="72" t="s">
        <v>99</v>
      </c>
      <c r="B771" s="72" t="s">
        <v>100</v>
      </c>
      <c r="C771" s="72" t="s">
        <v>679</v>
      </c>
      <c r="D771" s="45" t="s">
        <v>35</v>
      </c>
      <c r="E771" s="73">
        <f>VLOOKUP(C771,BD!H:I,2,0)</f>
        <v>208</v>
      </c>
      <c r="F771" s="47" t="s">
        <v>98</v>
      </c>
      <c r="G771" s="47" t="s">
        <v>425</v>
      </c>
      <c r="H771" s="80" t="s">
        <v>649</v>
      </c>
      <c r="I771" s="47" t="s">
        <v>36</v>
      </c>
      <c r="J771" s="47" t="s">
        <v>581</v>
      </c>
      <c r="K771" s="75">
        <v>6324018</v>
      </c>
      <c r="L771" s="47" t="s">
        <v>611</v>
      </c>
      <c r="M771" s="47" t="s">
        <v>620</v>
      </c>
      <c r="N771" s="47" t="s">
        <v>165</v>
      </c>
      <c r="O771" s="47">
        <v>101</v>
      </c>
      <c r="P771" s="47" t="s">
        <v>121</v>
      </c>
      <c r="Q771" s="76" t="s">
        <v>633</v>
      </c>
      <c r="R771" s="77">
        <v>43524</v>
      </c>
      <c r="S771" s="77">
        <v>44620</v>
      </c>
      <c r="T771" s="73" t="s">
        <v>37</v>
      </c>
      <c r="U771" s="77">
        <v>44261</v>
      </c>
      <c r="V771" s="77">
        <v>44567</v>
      </c>
      <c r="W771" s="76" t="s">
        <v>37</v>
      </c>
      <c r="X771" s="76" t="s">
        <v>508</v>
      </c>
      <c r="Y771" s="47" t="s">
        <v>741</v>
      </c>
      <c r="Z771" s="73" t="s">
        <v>932</v>
      </c>
    </row>
    <row r="772" spans="1:26" ht="36.75" customHeight="1" x14ac:dyDescent="0.3">
      <c r="A772" s="72" t="s">
        <v>99</v>
      </c>
      <c r="B772" s="72" t="s">
        <v>100</v>
      </c>
      <c r="C772" s="72" t="s">
        <v>679</v>
      </c>
      <c r="D772" s="46" t="s">
        <v>40</v>
      </c>
      <c r="E772" s="73">
        <f>VLOOKUP(C772,BD!H:I,2,0)</f>
        <v>208</v>
      </c>
      <c r="F772" s="47" t="s">
        <v>98</v>
      </c>
      <c r="G772" s="47" t="s">
        <v>425</v>
      </c>
      <c r="H772" s="80" t="s">
        <v>649</v>
      </c>
      <c r="I772" s="47" t="s">
        <v>36</v>
      </c>
      <c r="J772" s="47" t="s">
        <v>581</v>
      </c>
      <c r="K772" s="75">
        <v>6324018</v>
      </c>
      <c r="L772" s="47" t="s">
        <v>611</v>
      </c>
      <c r="M772" s="47" t="s">
        <v>620</v>
      </c>
      <c r="N772" s="47" t="s">
        <v>165</v>
      </c>
      <c r="O772" s="47">
        <v>102</v>
      </c>
      <c r="P772" s="47" t="s">
        <v>368</v>
      </c>
      <c r="Q772" s="76" t="s">
        <v>633</v>
      </c>
      <c r="R772" s="77">
        <v>43524</v>
      </c>
      <c r="S772" s="77">
        <v>44620</v>
      </c>
      <c r="T772" s="73" t="s">
        <v>37</v>
      </c>
      <c r="U772" s="77">
        <v>44261</v>
      </c>
      <c r="V772" s="77">
        <v>44567</v>
      </c>
      <c r="W772" s="76" t="s">
        <v>37</v>
      </c>
      <c r="X772" s="76" t="s">
        <v>508</v>
      </c>
      <c r="Y772" s="47" t="s">
        <v>741</v>
      </c>
      <c r="Z772" s="73" t="s">
        <v>932</v>
      </c>
    </row>
    <row r="773" spans="1:26" ht="36.75" customHeight="1" x14ac:dyDescent="0.3">
      <c r="A773" s="72" t="s">
        <v>99</v>
      </c>
      <c r="B773" s="72" t="s">
        <v>100</v>
      </c>
      <c r="C773" s="72" t="s">
        <v>679</v>
      </c>
      <c r="D773" s="46" t="s">
        <v>40</v>
      </c>
      <c r="E773" s="73">
        <f>VLOOKUP(C773,BD!H:I,2,0)</f>
        <v>208</v>
      </c>
      <c r="F773" s="47" t="s">
        <v>98</v>
      </c>
      <c r="G773" s="47" t="s">
        <v>425</v>
      </c>
      <c r="H773" s="80" t="s">
        <v>649</v>
      </c>
      <c r="I773" s="47" t="s">
        <v>36</v>
      </c>
      <c r="J773" s="47" t="s">
        <v>581</v>
      </c>
      <c r="K773" s="75">
        <v>6324018</v>
      </c>
      <c r="L773" s="47" t="s">
        <v>611</v>
      </c>
      <c r="M773" s="47" t="s">
        <v>620</v>
      </c>
      <c r="N773" s="47" t="s">
        <v>165</v>
      </c>
      <c r="O773" s="47">
        <v>112</v>
      </c>
      <c r="P773" s="47" t="s">
        <v>124</v>
      </c>
      <c r="Q773" s="76" t="s">
        <v>633</v>
      </c>
      <c r="R773" s="77">
        <v>43524</v>
      </c>
      <c r="S773" s="77">
        <v>44620</v>
      </c>
      <c r="T773" s="73" t="s">
        <v>37</v>
      </c>
      <c r="U773" s="77">
        <v>44261</v>
      </c>
      <c r="V773" s="77">
        <v>44567</v>
      </c>
      <c r="W773" s="76" t="s">
        <v>37</v>
      </c>
      <c r="X773" s="76" t="s">
        <v>508</v>
      </c>
      <c r="Y773" s="47" t="s">
        <v>741</v>
      </c>
      <c r="Z773" s="73" t="s">
        <v>932</v>
      </c>
    </row>
    <row r="774" spans="1:26" ht="36.75" customHeight="1" x14ac:dyDescent="0.3">
      <c r="A774" s="72" t="s">
        <v>99</v>
      </c>
      <c r="B774" s="72" t="s">
        <v>100</v>
      </c>
      <c r="C774" s="72" t="s">
        <v>679</v>
      </c>
      <c r="D774" s="46" t="s">
        <v>40</v>
      </c>
      <c r="E774" s="73">
        <f>VLOOKUP(C774,BD!H:I,2,0)</f>
        <v>208</v>
      </c>
      <c r="F774" s="47" t="s">
        <v>98</v>
      </c>
      <c r="G774" s="47" t="s">
        <v>425</v>
      </c>
      <c r="H774" s="80" t="s">
        <v>649</v>
      </c>
      <c r="I774" s="47" t="s">
        <v>36</v>
      </c>
      <c r="J774" s="47" t="s">
        <v>581</v>
      </c>
      <c r="K774" s="75">
        <v>6324018</v>
      </c>
      <c r="L774" s="47" t="s">
        <v>611</v>
      </c>
      <c r="M774" s="47" t="s">
        <v>620</v>
      </c>
      <c r="N774" s="47" t="s">
        <v>165</v>
      </c>
      <c r="O774" s="47">
        <v>312</v>
      </c>
      <c r="P774" s="47" t="s">
        <v>341</v>
      </c>
      <c r="Q774" s="76" t="s">
        <v>633</v>
      </c>
      <c r="R774" s="77">
        <v>43524</v>
      </c>
      <c r="S774" s="77">
        <v>44620</v>
      </c>
      <c r="T774" s="73" t="s">
        <v>37</v>
      </c>
      <c r="U774" s="77">
        <v>44261</v>
      </c>
      <c r="V774" s="77">
        <v>44567</v>
      </c>
      <c r="W774" s="76" t="s">
        <v>37</v>
      </c>
      <c r="X774" s="76" t="s">
        <v>508</v>
      </c>
      <c r="Y774" s="47" t="s">
        <v>741</v>
      </c>
      <c r="Z774" s="73" t="s">
        <v>932</v>
      </c>
    </row>
    <row r="775" spans="1:26" ht="36.75" customHeight="1" x14ac:dyDescent="0.3">
      <c r="A775" s="72" t="s">
        <v>99</v>
      </c>
      <c r="B775" s="72" t="s">
        <v>100</v>
      </c>
      <c r="C775" s="72" t="s">
        <v>679</v>
      </c>
      <c r="D775" s="45" t="s">
        <v>35</v>
      </c>
      <c r="E775" s="73">
        <f>VLOOKUP(C775,BD!H:I,2,0)</f>
        <v>208</v>
      </c>
      <c r="F775" s="47" t="s">
        <v>98</v>
      </c>
      <c r="G775" s="47" t="s">
        <v>425</v>
      </c>
      <c r="H775" s="80" t="s">
        <v>649</v>
      </c>
      <c r="I775" s="47" t="s">
        <v>36</v>
      </c>
      <c r="J775" s="47" t="s">
        <v>581</v>
      </c>
      <c r="K775" s="75">
        <v>6324018</v>
      </c>
      <c r="L775" s="47" t="s">
        <v>611</v>
      </c>
      <c r="M775" s="47" t="s">
        <v>620</v>
      </c>
      <c r="N775" s="47" t="s">
        <v>165</v>
      </c>
      <c r="O775" s="47">
        <v>328</v>
      </c>
      <c r="P775" s="47" t="s">
        <v>142</v>
      </c>
      <c r="Q775" s="76" t="s">
        <v>633</v>
      </c>
      <c r="R775" s="77">
        <v>43524</v>
      </c>
      <c r="S775" s="77">
        <v>44620</v>
      </c>
      <c r="T775" s="73" t="s">
        <v>37</v>
      </c>
      <c r="U775" s="77">
        <v>44261</v>
      </c>
      <c r="V775" s="77">
        <v>44567</v>
      </c>
      <c r="W775" s="76" t="s">
        <v>37</v>
      </c>
      <c r="X775" s="76" t="s">
        <v>508</v>
      </c>
      <c r="Y775" s="47" t="s">
        <v>741</v>
      </c>
      <c r="Z775" s="73" t="s">
        <v>932</v>
      </c>
    </row>
    <row r="776" spans="1:26" ht="36.75" customHeight="1" x14ac:dyDescent="0.3">
      <c r="A776" s="72" t="s">
        <v>99</v>
      </c>
      <c r="B776" s="72" t="s">
        <v>100</v>
      </c>
      <c r="C776" s="72" t="s">
        <v>679</v>
      </c>
      <c r="D776" s="45" t="s">
        <v>35</v>
      </c>
      <c r="E776" s="73">
        <f>VLOOKUP(C776,BD!H:I,2,0)</f>
        <v>208</v>
      </c>
      <c r="F776" s="47" t="s">
        <v>98</v>
      </c>
      <c r="G776" s="47" t="s">
        <v>425</v>
      </c>
      <c r="H776" s="80" t="s">
        <v>649</v>
      </c>
      <c r="I776" s="47" t="s">
        <v>36</v>
      </c>
      <c r="J776" s="47" t="s">
        <v>581</v>
      </c>
      <c r="K776" s="75">
        <v>6324018</v>
      </c>
      <c r="L776" s="47" t="s">
        <v>611</v>
      </c>
      <c r="M776" s="47" t="s">
        <v>620</v>
      </c>
      <c r="N776" s="47" t="s">
        <v>165</v>
      </c>
      <c r="O776" s="47">
        <v>334</v>
      </c>
      <c r="P776" s="47" t="s">
        <v>343</v>
      </c>
      <c r="Q776" s="76" t="s">
        <v>633</v>
      </c>
      <c r="R776" s="77">
        <v>43524</v>
      </c>
      <c r="S776" s="77">
        <v>44620</v>
      </c>
      <c r="T776" s="73" t="s">
        <v>37</v>
      </c>
      <c r="U776" s="77">
        <v>44261</v>
      </c>
      <c r="V776" s="77">
        <v>44567</v>
      </c>
      <c r="W776" s="76" t="s">
        <v>37</v>
      </c>
      <c r="X776" s="76" t="s">
        <v>508</v>
      </c>
      <c r="Y776" s="47" t="s">
        <v>741</v>
      </c>
      <c r="Z776" s="73" t="s">
        <v>932</v>
      </c>
    </row>
    <row r="777" spans="1:26" ht="36.75" customHeight="1" x14ac:dyDescent="0.3">
      <c r="A777" s="72" t="s">
        <v>99</v>
      </c>
      <c r="B777" s="72" t="s">
        <v>100</v>
      </c>
      <c r="C777" s="72" t="s">
        <v>679</v>
      </c>
      <c r="D777" s="46" t="s">
        <v>40</v>
      </c>
      <c r="E777" s="73">
        <f>VLOOKUP(C777,BD!H:I,2,0)</f>
        <v>208</v>
      </c>
      <c r="F777" s="47" t="s">
        <v>98</v>
      </c>
      <c r="G777" s="47" t="s">
        <v>425</v>
      </c>
      <c r="H777" s="80" t="s">
        <v>649</v>
      </c>
      <c r="I777" s="47" t="s">
        <v>36</v>
      </c>
      <c r="J777" s="47" t="s">
        <v>581</v>
      </c>
      <c r="K777" s="75">
        <v>6324018</v>
      </c>
      <c r="L777" s="47" t="s">
        <v>611</v>
      </c>
      <c r="M777" s="47" t="s">
        <v>620</v>
      </c>
      <c r="N777" s="47" t="s">
        <v>165</v>
      </c>
      <c r="O777" s="47">
        <v>359</v>
      </c>
      <c r="P777" s="47" t="s">
        <v>245</v>
      </c>
      <c r="Q777" s="76" t="s">
        <v>633</v>
      </c>
      <c r="R777" s="77">
        <v>43524</v>
      </c>
      <c r="S777" s="77">
        <v>44620</v>
      </c>
      <c r="T777" s="73" t="s">
        <v>37</v>
      </c>
      <c r="U777" s="77">
        <v>44261</v>
      </c>
      <c r="V777" s="77">
        <v>44567</v>
      </c>
      <c r="W777" s="76" t="s">
        <v>37</v>
      </c>
      <c r="X777" s="76" t="s">
        <v>508</v>
      </c>
      <c r="Y777" s="47" t="s">
        <v>741</v>
      </c>
      <c r="Z777" s="73" t="s">
        <v>932</v>
      </c>
    </row>
    <row r="778" spans="1:26" ht="36.75" customHeight="1" x14ac:dyDescent="0.3">
      <c r="A778" s="72" t="s">
        <v>99</v>
      </c>
      <c r="B778" s="72" t="s">
        <v>100</v>
      </c>
      <c r="C778" s="72" t="s">
        <v>679</v>
      </c>
      <c r="D778" s="45" t="s">
        <v>35</v>
      </c>
      <c r="E778" s="73">
        <f>VLOOKUP(C778,BD!H:I,2,0)</f>
        <v>208</v>
      </c>
      <c r="F778" s="47" t="s">
        <v>98</v>
      </c>
      <c r="G778" s="47" t="s">
        <v>425</v>
      </c>
      <c r="H778" s="80" t="s">
        <v>649</v>
      </c>
      <c r="I778" s="47" t="s">
        <v>36</v>
      </c>
      <c r="J778" s="47" t="s">
        <v>581</v>
      </c>
      <c r="K778" s="75">
        <v>6324018</v>
      </c>
      <c r="L778" s="47" t="s">
        <v>611</v>
      </c>
      <c r="M778" s="47" t="s">
        <v>620</v>
      </c>
      <c r="N778" s="47" t="s">
        <v>165</v>
      </c>
      <c r="O778" s="47">
        <v>501</v>
      </c>
      <c r="P778" s="47" t="s">
        <v>154</v>
      </c>
      <c r="Q778" s="76" t="s">
        <v>633</v>
      </c>
      <c r="R778" s="77">
        <v>43524</v>
      </c>
      <c r="S778" s="77">
        <v>44620</v>
      </c>
      <c r="T778" s="73" t="s">
        <v>37</v>
      </c>
      <c r="U778" s="77">
        <v>44261</v>
      </c>
      <c r="V778" s="77">
        <v>44567</v>
      </c>
      <c r="W778" s="76" t="s">
        <v>37</v>
      </c>
      <c r="X778" s="76" t="s">
        <v>508</v>
      </c>
      <c r="Y778" s="47" t="s">
        <v>741</v>
      </c>
      <c r="Z778" s="73" t="s">
        <v>932</v>
      </c>
    </row>
    <row r="779" spans="1:26" ht="36.75" customHeight="1" x14ac:dyDescent="0.3">
      <c r="A779" s="72" t="s">
        <v>99</v>
      </c>
      <c r="B779" s="72" t="s">
        <v>100</v>
      </c>
      <c r="C779" s="72" t="s">
        <v>679</v>
      </c>
      <c r="D779" s="45" t="s">
        <v>35</v>
      </c>
      <c r="E779" s="73">
        <f>VLOOKUP(C779,BD!H:I,2,0)</f>
        <v>208</v>
      </c>
      <c r="F779" s="47" t="s">
        <v>98</v>
      </c>
      <c r="G779" s="47" t="s">
        <v>425</v>
      </c>
      <c r="H779" s="80" t="s">
        <v>649</v>
      </c>
      <c r="I779" s="47" t="s">
        <v>36</v>
      </c>
      <c r="J779" s="47" t="s">
        <v>581</v>
      </c>
      <c r="K779" s="75">
        <v>6324018</v>
      </c>
      <c r="L779" s="47" t="s">
        <v>611</v>
      </c>
      <c r="M779" s="47" t="s">
        <v>620</v>
      </c>
      <c r="N779" s="47" t="s">
        <v>165</v>
      </c>
      <c r="O779" s="47">
        <v>601</v>
      </c>
      <c r="P779" s="47" t="s">
        <v>369</v>
      </c>
      <c r="Q779" s="76" t="s">
        <v>633</v>
      </c>
      <c r="R779" s="77">
        <v>43524</v>
      </c>
      <c r="S779" s="77">
        <v>44620</v>
      </c>
      <c r="T779" s="73" t="s">
        <v>37</v>
      </c>
      <c r="U779" s="77">
        <v>44261</v>
      </c>
      <c r="V779" s="77">
        <v>44567</v>
      </c>
      <c r="W779" s="76" t="s">
        <v>37</v>
      </c>
      <c r="X779" s="76" t="s">
        <v>508</v>
      </c>
      <c r="Y779" s="47" t="s">
        <v>741</v>
      </c>
      <c r="Z779" s="73" t="s">
        <v>932</v>
      </c>
    </row>
    <row r="780" spans="1:26" ht="36.75" customHeight="1" x14ac:dyDescent="0.3">
      <c r="A780" s="72" t="s">
        <v>99</v>
      </c>
      <c r="B780" s="72" t="s">
        <v>100</v>
      </c>
      <c r="C780" s="72" t="s">
        <v>679</v>
      </c>
      <c r="D780" s="45" t="s">
        <v>35</v>
      </c>
      <c r="E780" s="73">
        <f>VLOOKUP(C780,BD!H:I,2,0)</f>
        <v>208</v>
      </c>
      <c r="F780" s="47" t="s">
        <v>98</v>
      </c>
      <c r="G780" s="47" t="s">
        <v>425</v>
      </c>
      <c r="H780" s="80" t="s">
        <v>649</v>
      </c>
      <c r="I780" s="47" t="s">
        <v>36</v>
      </c>
      <c r="J780" s="47" t="s">
        <v>581</v>
      </c>
      <c r="K780" s="75">
        <v>6324018</v>
      </c>
      <c r="L780" s="47" t="s">
        <v>611</v>
      </c>
      <c r="M780" s="47" t="s">
        <v>620</v>
      </c>
      <c r="N780" s="47" t="s">
        <v>165</v>
      </c>
      <c r="O780" s="47">
        <v>706</v>
      </c>
      <c r="P780" s="47" t="s">
        <v>370</v>
      </c>
      <c r="Q780" s="76" t="s">
        <v>633</v>
      </c>
      <c r="R780" s="77">
        <v>43524</v>
      </c>
      <c r="S780" s="77">
        <v>44620</v>
      </c>
      <c r="T780" s="73" t="s">
        <v>37</v>
      </c>
      <c r="U780" s="77">
        <v>44261</v>
      </c>
      <c r="V780" s="77">
        <v>44567</v>
      </c>
      <c r="W780" s="76" t="s">
        <v>37</v>
      </c>
      <c r="X780" s="76" t="s">
        <v>508</v>
      </c>
      <c r="Y780" s="47" t="s">
        <v>741</v>
      </c>
      <c r="Z780" s="73" t="s">
        <v>932</v>
      </c>
    </row>
    <row r="781" spans="1:26" ht="36.75" customHeight="1" x14ac:dyDescent="0.3">
      <c r="A781" s="72" t="s">
        <v>99</v>
      </c>
      <c r="B781" s="72" t="s">
        <v>100</v>
      </c>
      <c r="C781" s="72" t="s">
        <v>679</v>
      </c>
      <c r="D781" s="46" t="s">
        <v>40</v>
      </c>
      <c r="E781" s="73">
        <f>VLOOKUP(C781,BD!H:I,2,0)</f>
        <v>208</v>
      </c>
      <c r="F781" s="47" t="s">
        <v>98</v>
      </c>
      <c r="G781" s="47" t="s">
        <v>425</v>
      </c>
      <c r="H781" s="80" t="s">
        <v>649</v>
      </c>
      <c r="I781" s="47" t="s">
        <v>36</v>
      </c>
      <c r="J781" s="47" t="s">
        <v>581</v>
      </c>
      <c r="K781" s="75">
        <v>6324018</v>
      </c>
      <c r="L781" s="47" t="s">
        <v>611</v>
      </c>
      <c r="M781" s="47" t="s">
        <v>620</v>
      </c>
      <c r="N781" s="47" t="s">
        <v>165</v>
      </c>
      <c r="O781" s="47">
        <v>712</v>
      </c>
      <c r="P781" s="47" t="s">
        <v>342</v>
      </c>
      <c r="Q781" s="76" t="s">
        <v>633</v>
      </c>
      <c r="R781" s="77">
        <v>43524</v>
      </c>
      <c r="S781" s="77">
        <v>44620</v>
      </c>
      <c r="T781" s="73" t="s">
        <v>37</v>
      </c>
      <c r="U781" s="77">
        <v>44261</v>
      </c>
      <c r="V781" s="77">
        <v>44567</v>
      </c>
      <c r="W781" s="76" t="s">
        <v>37</v>
      </c>
      <c r="X781" s="76" t="s">
        <v>508</v>
      </c>
      <c r="Y781" s="47" t="s">
        <v>741</v>
      </c>
      <c r="Z781" s="73" t="s">
        <v>932</v>
      </c>
    </row>
    <row r="782" spans="1:26" ht="36.75" customHeight="1" x14ac:dyDescent="0.3">
      <c r="A782" s="72" t="s">
        <v>99</v>
      </c>
      <c r="B782" s="72" t="s">
        <v>100</v>
      </c>
      <c r="C782" s="72" t="s">
        <v>679</v>
      </c>
      <c r="D782" s="46" t="s">
        <v>40</v>
      </c>
      <c r="E782" s="73">
        <f>VLOOKUP(C782,BD!H:I,2,0)</f>
        <v>208</v>
      </c>
      <c r="F782" s="84" t="s">
        <v>98</v>
      </c>
      <c r="G782" s="47" t="s">
        <v>425</v>
      </c>
      <c r="H782" s="80" t="s">
        <v>649</v>
      </c>
      <c r="I782" s="47" t="s">
        <v>36</v>
      </c>
      <c r="J782" s="47" t="s">
        <v>581</v>
      </c>
      <c r="K782" s="75">
        <v>6324018</v>
      </c>
      <c r="L782" s="47" t="s">
        <v>611</v>
      </c>
      <c r="M782" s="47" t="s">
        <v>620</v>
      </c>
      <c r="N782" s="47" t="s">
        <v>165</v>
      </c>
      <c r="O782" s="47">
        <v>714</v>
      </c>
      <c r="P782" s="47" t="s">
        <v>159</v>
      </c>
      <c r="Q782" s="76" t="s">
        <v>633</v>
      </c>
      <c r="R782" s="77">
        <v>43524</v>
      </c>
      <c r="S782" s="77">
        <v>44620</v>
      </c>
      <c r="T782" s="73" t="s">
        <v>37</v>
      </c>
      <c r="U782" s="77">
        <v>44261</v>
      </c>
      <c r="V782" s="77">
        <v>44567</v>
      </c>
      <c r="W782" s="76" t="s">
        <v>37</v>
      </c>
      <c r="X782" s="76" t="s">
        <v>508</v>
      </c>
      <c r="Y782" s="47" t="s">
        <v>741</v>
      </c>
      <c r="Z782" s="73" t="s">
        <v>932</v>
      </c>
    </row>
    <row r="783" spans="1:26" ht="36.75" customHeight="1" x14ac:dyDescent="0.3">
      <c r="A783" s="72" t="s">
        <v>99</v>
      </c>
      <c r="B783" s="72" t="s">
        <v>100</v>
      </c>
      <c r="C783" s="72" t="s">
        <v>679</v>
      </c>
      <c r="D783" s="46" t="s">
        <v>40</v>
      </c>
      <c r="E783" s="73">
        <f>VLOOKUP(C783,BD!H:I,2,0)</f>
        <v>208</v>
      </c>
      <c r="F783" s="47" t="s">
        <v>98</v>
      </c>
      <c r="G783" s="47" t="s">
        <v>425</v>
      </c>
      <c r="H783" s="80" t="s">
        <v>649</v>
      </c>
      <c r="I783" s="47" t="s">
        <v>36</v>
      </c>
      <c r="J783" s="47" t="s">
        <v>581</v>
      </c>
      <c r="K783" s="75">
        <v>6324018</v>
      </c>
      <c r="L783" s="47" t="s">
        <v>611</v>
      </c>
      <c r="M783" s="47" t="s">
        <v>620</v>
      </c>
      <c r="N783" s="47" t="s">
        <v>165</v>
      </c>
      <c r="O783" s="47">
        <v>741</v>
      </c>
      <c r="P783" s="47" t="s">
        <v>344</v>
      </c>
      <c r="Q783" s="76" t="s">
        <v>633</v>
      </c>
      <c r="R783" s="77">
        <v>43524</v>
      </c>
      <c r="S783" s="77">
        <v>44620</v>
      </c>
      <c r="T783" s="73" t="s">
        <v>37</v>
      </c>
      <c r="U783" s="77">
        <v>44261</v>
      </c>
      <c r="V783" s="77">
        <v>44567</v>
      </c>
      <c r="W783" s="76" t="s">
        <v>37</v>
      </c>
      <c r="X783" s="76" t="s">
        <v>508</v>
      </c>
      <c r="Y783" s="47" t="s">
        <v>741</v>
      </c>
      <c r="Z783" s="73" t="s">
        <v>932</v>
      </c>
    </row>
    <row r="784" spans="1:26" ht="36.75" customHeight="1" x14ac:dyDescent="0.3">
      <c r="A784" s="72" t="s">
        <v>99</v>
      </c>
      <c r="B784" s="72" t="s">
        <v>100</v>
      </c>
      <c r="C784" s="72" t="s">
        <v>679</v>
      </c>
      <c r="D784" s="46" t="s">
        <v>40</v>
      </c>
      <c r="E784" s="73">
        <f>VLOOKUP(C784,BD!H:I,2,0)</f>
        <v>208</v>
      </c>
      <c r="F784" s="47" t="s">
        <v>98</v>
      </c>
      <c r="G784" s="47" t="s">
        <v>425</v>
      </c>
      <c r="H784" s="80" t="s">
        <v>649</v>
      </c>
      <c r="I784" s="47" t="s">
        <v>36</v>
      </c>
      <c r="J784" s="47" t="s">
        <v>581</v>
      </c>
      <c r="K784" s="75">
        <v>6324018</v>
      </c>
      <c r="L784" s="47" t="s">
        <v>611</v>
      </c>
      <c r="M784" s="47" t="s">
        <v>620</v>
      </c>
      <c r="N784" s="47" t="s">
        <v>165</v>
      </c>
      <c r="O784" s="47">
        <v>907</v>
      </c>
      <c r="P784" s="47" t="s">
        <v>539</v>
      </c>
      <c r="Q784" s="76" t="s">
        <v>633</v>
      </c>
      <c r="R784" s="77">
        <v>43524</v>
      </c>
      <c r="S784" s="77">
        <v>44620</v>
      </c>
      <c r="T784" s="73" t="s">
        <v>37</v>
      </c>
      <c r="U784" s="77">
        <v>44261</v>
      </c>
      <c r="V784" s="77">
        <v>44567</v>
      </c>
      <c r="W784" s="76" t="s">
        <v>37</v>
      </c>
      <c r="X784" s="76" t="s">
        <v>508</v>
      </c>
      <c r="Y784" s="47" t="s">
        <v>741</v>
      </c>
      <c r="Z784" s="73" t="s">
        <v>932</v>
      </c>
    </row>
    <row r="785" spans="1:26" ht="36.75" customHeight="1" x14ac:dyDescent="0.3">
      <c r="A785" s="72" t="s">
        <v>99</v>
      </c>
      <c r="B785" s="72" t="s">
        <v>100</v>
      </c>
      <c r="C785" s="72" t="s">
        <v>679</v>
      </c>
      <c r="D785" s="46" t="s">
        <v>40</v>
      </c>
      <c r="E785" s="73">
        <f>VLOOKUP(C785,BD!H:I,2,0)</f>
        <v>208</v>
      </c>
      <c r="F785" s="47" t="s">
        <v>98</v>
      </c>
      <c r="G785" s="47" t="s">
        <v>425</v>
      </c>
      <c r="H785" s="80" t="s">
        <v>649</v>
      </c>
      <c r="I785" s="47" t="s">
        <v>36</v>
      </c>
      <c r="J785" s="47" t="s">
        <v>581</v>
      </c>
      <c r="K785" s="75">
        <v>6324018</v>
      </c>
      <c r="L785" s="47" t="s">
        <v>611</v>
      </c>
      <c r="M785" s="47" t="s">
        <v>620</v>
      </c>
      <c r="N785" s="47" t="s">
        <v>165</v>
      </c>
      <c r="O785" s="47">
        <v>908</v>
      </c>
      <c r="P785" s="47" t="s">
        <v>540</v>
      </c>
      <c r="Q785" s="76" t="s">
        <v>633</v>
      </c>
      <c r="R785" s="77">
        <v>43524</v>
      </c>
      <c r="S785" s="77">
        <v>44620</v>
      </c>
      <c r="T785" s="73" t="s">
        <v>37</v>
      </c>
      <c r="U785" s="77">
        <v>44261</v>
      </c>
      <c r="V785" s="77">
        <v>44567</v>
      </c>
      <c r="W785" s="76" t="s">
        <v>37</v>
      </c>
      <c r="X785" s="76" t="s">
        <v>508</v>
      </c>
      <c r="Y785" s="47" t="s">
        <v>741</v>
      </c>
      <c r="Z785" s="73" t="s">
        <v>932</v>
      </c>
    </row>
    <row r="786" spans="1:26" ht="36.75" customHeight="1" x14ac:dyDescent="0.3">
      <c r="A786" s="72" t="s">
        <v>99</v>
      </c>
      <c r="B786" s="72" t="s">
        <v>100</v>
      </c>
      <c r="C786" s="72" t="s">
        <v>679</v>
      </c>
      <c r="D786" s="45" t="s">
        <v>35</v>
      </c>
      <c r="E786" s="73">
        <f>VLOOKUP(C786,BD!H:I,2,0)</f>
        <v>208</v>
      </c>
      <c r="F786" s="47" t="s">
        <v>98</v>
      </c>
      <c r="G786" s="47" t="s">
        <v>425</v>
      </c>
      <c r="H786" s="80" t="s">
        <v>649</v>
      </c>
      <c r="I786" s="47" t="s">
        <v>36</v>
      </c>
      <c r="J786" s="47" t="s">
        <v>581</v>
      </c>
      <c r="K786" s="75">
        <v>6324018</v>
      </c>
      <c r="L786" s="47" t="s">
        <v>611</v>
      </c>
      <c r="M786" s="47" t="s">
        <v>620</v>
      </c>
      <c r="N786" s="47" t="s">
        <v>165</v>
      </c>
      <c r="O786" s="47">
        <v>909</v>
      </c>
      <c r="P786" s="47" t="s">
        <v>345</v>
      </c>
      <c r="Q786" s="76" t="s">
        <v>633</v>
      </c>
      <c r="R786" s="77">
        <v>43524</v>
      </c>
      <c r="S786" s="77">
        <v>44620</v>
      </c>
      <c r="T786" s="73" t="s">
        <v>37</v>
      </c>
      <c r="U786" s="77">
        <v>44261</v>
      </c>
      <c r="V786" s="77">
        <v>44567</v>
      </c>
      <c r="W786" s="76" t="s">
        <v>37</v>
      </c>
      <c r="X786" s="76" t="s">
        <v>508</v>
      </c>
      <c r="Y786" s="47" t="s">
        <v>741</v>
      </c>
      <c r="Z786" s="73" t="s">
        <v>932</v>
      </c>
    </row>
    <row r="787" spans="1:26" ht="36.75" customHeight="1" x14ac:dyDescent="0.3">
      <c r="A787" s="72" t="s">
        <v>99</v>
      </c>
      <c r="B787" s="72" t="s">
        <v>100</v>
      </c>
      <c r="C787" s="72" t="s">
        <v>679</v>
      </c>
      <c r="D787" s="45" t="s">
        <v>35</v>
      </c>
      <c r="E787" s="73">
        <f>VLOOKUP(C787,BD!H:I,2,0)</f>
        <v>208</v>
      </c>
      <c r="F787" s="47" t="s">
        <v>98</v>
      </c>
      <c r="G787" s="47" t="s">
        <v>425</v>
      </c>
      <c r="H787" s="80" t="s">
        <v>649</v>
      </c>
      <c r="I787" s="47" t="s">
        <v>36</v>
      </c>
      <c r="J787" s="47" t="s">
        <v>581</v>
      </c>
      <c r="K787" s="75">
        <v>6324018</v>
      </c>
      <c r="L787" s="47" t="s">
        <v>611</v>
      </c>
      <c r="M787" s="47" t="s">
        <v>620</v>
      </c>
      <c r="N787" s="47" t="s">
        <v>165</v>
      </c>
      <c r="O787" s="47">
        <v>910</v>
      </c>
      <c r="P787" s="47" t="s">
        <v>346</v>
      </c>
      <c r="Q787" s="76" t="s">
        <v>633</v>
      </c>
      <c r="R787" s="77">
        <v>43524</v>
      </c>
      <c r="S787" s="77">
        <v>44620</v>
      </c>
      <c r="T787" s="73" t="s">
        <v>37</v>
      </c>
      <c r="U787" s="77">
        <v>44261</v>
      </c>
      <c r="V787" s="77">
        <v>44567</v>
      </c>
      <c r="W787" s="76" t="s">
        <v>37</v>
      </c>
      <c r="X787" s="76" t="s">
        <v>508</v>
      </c>
      <c r="Y787" s="47" t="s">
        <v>741</v>
      </c>
      <c r="Z787" s="73" t="s">
        <v>932</v>
      </c>
    </row>
    <row r="788" spans="1:26" ht="36.75" customHeight="1" x14ac:dyDescent="0.3">
      <c r="A788" s="72" t="s">
        <v>99</v>
      </c>
      <c r="B788" s="72" t="s">
        <v>100</v>
      </c>
      <c r="C788" s="72" t="s">
        <v>679</v>
      </c>
      <c r="D788" s="45" t="s">
        <v>35</v>
      </c>
      <c r="E788" s="73">
        <f>VLOOKUP(C788,BD!H:I,2,0)</f>
        <v>208</v>
      </c>
      <c r="F788" s="47" t="s">
        <v>98</v>
      </c>
      <c r="G788" s="47" t="s">
        <v>425</v>
      </c>
      <c r="H788" s="80" t="s">
        <v>649</v>
      </c>
      <c r="I788" s="47" t="s">
        <v>36</v>
      </c>
      <c r="J788" s="47" t="s">
        <v>581</v>
      </c>
      <c r="K788" s="75">
        <v>6324018</v>
      </c>
      <c r="L788" s="47" t="s">
        <v>611</v>
      </c>
      <c r="M788" s="47" t="s">
        <v>620</v>
      </c>
      <c r="N788" s="47" t="s">
        <v>165</v>
      </c>
      <c r="O788" s="47">
        <v>911</v>
      </c>
      <c r="P788" s="47" t="s">
        <v>347</v>
      </c>
      <c r="Q788" s="76" t="s">
        <v>633</v>
      </c>
      <c r="R788" s="77">
        <v>43524</v>
      </c>
      <c r="S788" s="77">
        <v>44620</v>
      </c>
      <c r="T788" s="73" t="s">
        <v>37</v>
      </c>
      <c r="U788" s="77">
        <v>44261</v>
      </c>
      <c r="V788" s="77">
        <v>44567</v>
      </c>
      <c r="W788" s="76" t="s">
        <v>37</v>
      </c>
      <c r="X788" s="76" t="s">
        <v>508</v>
      </c>
      <c r="Y788" s="47" t="s">
        <v>741</v>
      </c>
      <c r="Z788" s="73" t="s">
        <v>932</v>
      </c>
    </row>
    <row r="789" spans="1:26" ht="36.75" customHeight="1" x14ac:dyDescent="0.3">
      <c r="A789" s="72" t="s">
        <v>99</v>
      </c>
      <c r="B789" s="72" t="s">
        <v>100</v>
      </c>
      <c r="C789" s="72" t="s">
        <v>679</v>
      </c>
      <c r="D789" s="45" t="s">
        <v>35</v>
      </c>
      <c r="E789" s="73">
        <f>VLOOKUP(C789,BD!H:I,2,0)</f>
        <v>208</v>
      </c>
      <c r="F789" s="47" t="s">
        <v>98</v>
      </c>
      <c r="G789" s="47" t="s">
        <v>425</v>
      </c>
      <c r="H789" s="80" t="s">
        <v>649</v>
      </c>
      <c r="I789" s="47" t="s">
        <v>36</v>
      </c>
      <c r="J789" s="47" t="s">
        <v>581</v>
      </c>
      <c r="K789" s="75">
        <v>6324018</v>
      </c>
      <c r="L789" s="47" t="s">
        <v>611</v>
      </c>
      <c r="M789" s="47" t="s">
        <v>620</v>
      </c>
      <c r="N789" s="47" t="s">
        <v>165</v>
      </c>
      <c r="O789" s="47">
        <v>912</v>
      </c>
      <c r="P789" s="47" t="s">
        <v>348</v>
      </c>
      <c r="Q789" s="76" t="s">
        <v>633</v>
      </c>
      <c r="R789" s="77">
        <v>43524</v>
      </c>
      <c r="S789" s="77">
        <v>44620</v>
      </c>
      <c r="T789" s="73" t="s">
        <v>37</v>
      </c>
      <c r="U789" s="77">
        <v>44261</v>
      </c>
      <c r="V789" s="77">
        <v>44567</v>
      </c>
      <c r="W789" s="76" t="s">
        <v>37</v>
      </c>
      <c r="X789" s="76" t="s">
        <v>508</v>
      </c>
      <c r="Y789" s="47" t="s">
        <v>741</v>
      </c>
      <c r="Z789" s="73" t="s">
        <v>932</v>
      </c>
    </row>
    <row r="790" spans="1:26" ht="36.75" customHeight="1" x14ac:dyDescent="0.3">
      <c r="A790" s="72" t="s">
        <v>99</v>
      </c>
      <c r="B790" s="72" t="s">
        <v>100</v>
      </c>
      <c r="C790" s="72" t="s">
        <v>679</v>
      </c>
      <c r="D790" s="45" t="s">
        <v>35</v>
      </c>
      <c r="E790" s="73">
        <f>VLOOKUP(C790,BD!H:I,2,0)</f>
        <v>208</v>
      </c>
      <c r="F790" s="47" t="s">
        <v>98</v>
      </c>
      <c r="G790" s="47" t="s">
        <v>425</v>
      </c>
      <c r="H790" s="80" t="s">
        <v>649</v>
      </c>
      <c r="I790" s="47" t="s">
        <v>36</v>
      </c>
      <c r="J790" s="47" t="s">
        <v>581</v>
      </c>
      <c r="K790" s="75">
        <v>6324018</v>
      </c>
      <c r="L790" s="47" t="s">
        <v>611</v>
      </c>
      <c r="M790" s="47" t="s">
        <v>620</v>
      </c>
      <c r="N790" s="47" t="s">
        <v>165</v>
      </c>
      <c r="O790" s="47">
        <v>913</v>
      </c>
      <c r="P790" s="47" t="s">
        <v>349</v>
      </c>
      <c r="Q790" s="76" t="s">
        <v>633</v>
      </c>
      <c r="R790" s="77">
        <v>43524</v>
      </c>
      <c r="S790" s="77">
        <v>44620</v>
      </c>
      <c r="T790" s="73" t="s">
        <v>37</v>
      </c>
      <c r="U790" s="77">
        <v>44261</v>
      </c>
      <c r="V790" s="77">
        <v>44567</v>
      </c>
      <c r="W790" s="76" t="s">
        <v>37</v>
      </c>
      <c r="X790" s="76" t="s">
        <v>508</v>
      </c>
      <c r="Y790" s="47" t="s">
        <v>741</v>
      </c>
      <c r="Z790" s="73" t="s">
        <v>932</v>
      </c>
    </row>
    <row r="791" spans="1:26" ht="36.75" customHeight="1" x14ac:dyDescent="0.3">
      <c r="A791" s="72" t="s">
        <v>99</v>
      </c>
      <c r="B791" s="72" t="s">
        <v>100</v>
      </c>
      <c r="C791" s="72" t="s">
        <v>679</v>
      </c>
      <c r="D791" s="45" t="s">
        <v>35</v>
      </c>
      <c r="E791" s="73">
        <f>VLOOKUP(C791,BD!H:I,2,0)</f>
        <v>208</v>
      </c>
      <c r="F791" s="47" t="s">
        <v>98</v>
      </c>
      <c r="G791" s="47" t="s">
        <v>425</v>
      </c>
      <c r="H791" s="80" t="s">
        <v>649</v>
      </c>
      <c r="I791" s="47" t="s">
        <v>36</v>
      </c>
      <c r="J791" s="47" t="s">
        <v>581</v>
      </c>
      <c r="K791" s="75">
        <v>6324018</v>
      </c>
      <c r="L791" s="47" t="s">
        <v>611</v>
      </c>
      <c r="M791" s="47" t="s">
        <v>620</v>
      </c>
      <c r="N791" s="47" t="s">
        <v>165</v>
      </c>
      <c r="O791" s="47">
        <v>914</v>
      </c>
      <c r="P791" s="47" t="s">
        <v>350</v>
      </c>
      <c r="Q791" s="76" t="s">
        <v>633</v>
      </c>
      <c r="R791" s="77">
        <v>43524</v>
      </c>
      <c r="S791" s="77">
        <v>44620</v>
      </c>
      <c r="T791" s="73" t="s">
        <v>37</v>
      </c>
      <c r="U791" s="77">
        <v>44261</v>
      </c>
      <c r="V791" s="77">
        <v>44567</v>
      </c>
      <c r="W791" s="76" t="s">
        <v>37</v>
      </c>
      <c r="X791" s="76" t="s">
        <v>508</v>
      </c>
      <c r="Y791" s="47" t="s">
        <v>741</v>
      </c>
      <c r="Z791" s="73" t="s">
        <v>932</v>
      </c>
    </row>
    <row r="792" spans="1:26" ht="36.75" customHeight="1" x14ac:dyDescent="0.3">
      <c r="A792" s="72" t="s">
        <v>99</v>
      </c>
      <c r="B792" s="72" t="s">
        <v>100</v>
      </c>
      <c r="C792" s="72" t="s">
        <v>679</v>
      </c>
      <c r="D792" s="45" t="s">
        <v>35</v>
      </c>
      <c r="E792" s="73">
        <f>VLOOKUP(C792,BD!H:I,2,0)</f>
        <v>208</v>
      </c>
      <c r="F792" s="47" t="s">
        <v>98</v>
      </c>
      <c r="G792" s="47" t="s">
        <v>425</v>
      </c>
      <c r="H792" s="80" t="s">
        <v>649</v>
      </c>
      <c r="I792" s="47" t="s">
        <v>36</v>
      </c>
      <c r="J792" s="47" t="s">
        <v>581</v>
      </c>
      <c r="K792" s="75">
        <v>6324018</v>
      </c>
      <c r="L792" s="47" t="s">
        <v>611</v>
      </c>
      <c r="M792" s="47" t="s">
        <v>620</v>
      </c>
      <c r="N792" s="47" t="s">
        <v>165</v>
      </c>
      <c r="O792" s="47">
        <v>915</v>
      </c>
      <c r="P792" s="47" t="s">
        <v>351</v>
      </c>
      <c r="Q792" s="76" t="s">
        <v>633</v>
      </c>
      <c r="R792" s="77">
        <v>43524</v>
      </c>
      <c r="S792" s="77">
        <v>44620</v>
      </c>
      <c r="T792" s="73" t="s">
        <v>37</v>
      </c>
      <c r="U792" s="77">
        <v>44261</v>
      </c>
      <c r="V792" s="77">
        <v>44567</v>
      </c>
      <c r="W792" s="76" t="s">
        <v>37</v>
      </c>
      <c r="X792" s="76" t="s">
        <v>508</v>
      </c>
      <c r="Y792" s="47" t="s">
        <v>741</v>
      </c>
      <c r="Z792" s="73" t="s">
        <v>932</v>
      </c>
    </row>
    <row r="793" spans="1:26" ht="36.75" customHeight="1" x14ac:dyDescent="0.3">
      <c r="A793" s="72" t="s">
        <v>99</v>
      </c>
      <c r="B793" s="72" t="s">
        <v>100</v>
      </c>
      <c r="C793" s="72" t="s">
        <v>679</v>
      </c>
      <c r="D793" s="45" t="s">
        <v>35</v>
      </c>
      <c r="E793" s="73">
        <f>VLOOKUP(C793,BD!H:I,2,0)</f>
        <v>208</v>
      </c>
      <c r="F793" s="47" t="s">
        <v>98</v>
      </c>
      <c r="G793" s="47" t="s">
        <v>425</v>
      </c>
      <c r="H793" s="80" t="s">
        <v>649</v>
      </c>
      <c r="I793" s="47" t="s">
        <v>36</v>
      </c>
      <c r="J793" s="47" t="s">
        <v>581</v>
      </c>
      <c r="K793" s="75">
        <v>6324018</v>
      </c>
      <c r="L793" s="47" t="s">
        <v>611</v>
      </c>
      <c r="M793" s="47" t="s">
        <v>620</v>
      </c>
      <c r="N793" s="47" t="s">
        <v>165</v>
      </c>
      <c r="O793" s="47">
        <v>916</v>
      </c>
      <c r="P793" s="47" t="s">
        <v>352</v>
      </c>
      <c r="Q793" s="76" t="s">
        <v>633</v>
      </c>
      <c r="R793" s="77">
        <v>43524</v>
      </c>
      <c r="S793" s="77">
        <v>44620</v>
      </c>
      <c r="T793" s="73" t="s">
        <v>37</v>
      </c>
      <c r="U793" s="77">
        <v>44261</v>
      </c>
      <c r="V793" s="77">
        <v>44567</v>
      </c>
      <c r="W793" s="76" t="s">
        <v>37</v>
      </c>
      <c r="X793" s="76" t="s">
        <v>508</v>
      </c>
      <c r="Y793" s="47" t="s">
        <v>741</v>
      </c>
      <c r="Z793" s="73" t="s">
        <v>932</v>
      </c>
    </row>
    <row r="794" spans="1:26" ht="36.75" customHeight="1" x14ac:dyDescent="0.3">
      <c r="A794" s="72" t="s">
        <v>99</v>
      </c>
      <c r="B794" s="72" t="s">
        <v>100</v>
      </c>
      <c r="C794" s="72" t="s">
        <v>679</v>
      </c>
      <c r="D794" s="45" t="s">
        <v>35</v>
      </c>
      <c r="E794" s="73">
        <f>VLOOKUP(C794,BD!H:I,2,0)</f>
        <v>208</v>
      </c>
      <c r="F794" s="47" t="s">
        <v>98</v>
      </c>
      <c r="G794" s="47" t="s">
        <v>425</v>
      </c>
      <c r="H794" s="80" t="s">
        <v>649</v>
      </c>
      <c r="I794" s="47" t="s">
        <v>36</v>
      </c>
      <c r="J794" s="47" t="s">
        <v>581</v>
      </c>
      <c r="K794" s="75">
        <v>6324018</v>
      </c>
      <c r="L794" s="47" t="s">
        <v>611</v>
      </c>
      <c r="M794" s="47" t="s">
        <v>620</v>
      </c>
      <c r="N794" s="47" t="s">
        <v>165</v>
      </c>
      <c r="O794" s="47">
        <v>917</v>
      </c>
      <c r="P794" s="47" t="s">
        <v>353</v>
      </c>
      <c r="Q794" s="76" t="s">
        <v>633</v>
      </c>
      <c r="R794" s="77">
        <v>43524</v>
      </c>
      <c r="S794" s="77">
        <v>44620</v>
      </c>
      <c r="T794" s="73" t="s">
        <v>37</v>
      </c>
      <c r="U794" s="77">
        <v>44261</v>
      </c>
      <c r="V794" s="77">
        <v>44567</v>
      </c>
      <c r="W794" s="76" t="s">
        <v>37</v>
      </c>
      <c r="X794" s="76" t="s">
        <v>508</v>
      </c>
      <c r="Y794" s="47" t="s">
        <v>741</v>
      </c>
      <c r="Z794" s="73" t="s">
        <v>932</v>
      </c>
    </row>
    <row r="795" spans="1:26" ht="36.75" customHeight="1" x14ac:dyDescent="0.3">
      <c r="A795" s="72" t="s">
        <v>99</v>
      </c>
      <c r="B795" s="72" t="s">
        <v>100</v>
      </c>
      <c r="C795" s="72" t="s">
        <v>679</v>
      </c>
      <c r="D795" s="45" t="s">
        <v>35</v>
      </c>
      <c r="E795" s="73">
        <f>VLOOKUP(C795,BD!H:I,2,0)</f>
        <v>208</v>
      </c>
      <c r="F795" s="47" t="s">
        <v>98</v>
      </c>
      <c r="G795" s="47" t="s">
        <v>425</v>
      </c>
      <c r="H795" s="80" t="s">
        <v>649</v>
      </c>
      <c r="I795" s="47" t="s">
        <v>36</v>
      </c>
      <c r="J795" s="47" t="s">
        <v>581</v>
      </c>
      <c r="K795" s="75">
        <v>6324018</v>
      </c>
      <c r="L795" s="47" t="s">
        <v>611</v>
      </c>
      <c r="M795" s="47" t="s">
        <v>620</v>
      </c>
      <c r="N795" s="47" t="s">
        <v>165</v>
      </c>
      <c r="O795" s="47">
        <v>918</v>
      </c>
      <c r="P795" s="47" t="s">
        <v>354</v>
      </c>
      <c r="Q795" s="76" t="s">
        <v>633</v>
      </c>
      <c r="R795" s="77">
        <v>43524</v>
      </c>
      <c r="S795" s="77">
        <v>44620</v>
      </c>
      <c r="T795" s="73" t="s">
        <v>37</v>
      </c>
      <c r="U795" s="77">
        <v>44261</v>
      </c>
      <c r="V795" s="77">
        <v>44567</v>
      </c>
      <c r="W795" s="76" t="s">
        <v>37</v>
      </c>
      <c r="X795" s="76" t="s">
        <v>508</v>
      </c>
      <c r="Y795" s="47" t="s">
        <v>741</v>
      </c>
      <c r="Z795" s="73" t="s">
        <v>932</v>
      </c>
    </row>
    <row r="796" spans="1:26" ht="36.75" customHeight="1" x14ac:dyDescent="0.3">
      <c r="A796" s="72" t="s">
        <v>99</v>
      </c>
      <c r="B796" s="72" t="s">
        <v>100</v>
      </c>
      <c r="C796" s="72" t="s">
        <v>679</v>
      </c>
      <c r="D796" s="46" t="s">
        <v>40</v>
      </c>
      <c r="E796" s="73">
        <f>VLOOKUP(C796,BD!H:I,2,0)</f>
        <v>208</v>
      </c>
      <c r="F796" s="47" t="s">
        <v>98</v>
      </c>
      <c r="G796" s="47" t="s">
        <v>425</v>
      </c>
      <c r="H796" s="80" t="s">
        <v>649</v>
      </c>
      <c r="I796" s="47" t="s">
        <v>36</v>
      </c>
      <c r="J796" s="47" t="s">
        <v>581</v>
      </c>
      <c r="K796" s="75">
        <v>6324018</v>
      </c>
      <c r="L796" s="47" t="s">
        <v>611</v>
      </c>
      <c r="M796" s="47" t="s">
        <v>620</v>
      </c>
      <c r="N796" s="47" t="s">
        <v>165</v>
      </c>
      <c r="O796" s="47">
        <v>950</v>
      </c>
      <c r="P796" s="47" t="s">
        <v>355</v>
      </c>
      <c r="Q796" s="76" t="s">
        <v>633</v>
      </c>
      <c r="R796" s="77">
        <v>43524</v>
      </c>
      <c r="S796" s="77">
        <v>44620</v>
      </c>
      <c r="T796" s="73" t="s">
        <v>37</v>
      </c>
      <c r="U796" s="77">
        <v>44261</v>
      </c>
      <c r="V796" s="77">
        <v>44567</v>
      </c>
      <c r="W796" s="76" t="s">
        <v>37</v>
      </c>
      <c r="X796" s="76" t="s">
        <v>508</v>
      </c>
      <c r="Y796" s="47" t="s">
        <v>741</v>
      </c>
      <c r="Z796" s="73" t="s">
        <v>932</v>
      </c>
    </row>
    <row r="797" spans="1:26" ht="46.5" customHeight="1" x14ac:dyDescent="0.3">
      <c r="A797" s="72" t="s">
        <v>99</v>
      </c>
      <c r="B797" s="72" t="s">
        <v>100</v>
      </c>
      <c r="C797" s="72" t="s">
        <v>108</v>
      </c>
      <c r="D797" s="45" t="s">
        <v>35</v>
      </c>
      <c r="E797" s="73">
        <f>VLOOKUP(C797,BD!H:I,2,0)</f>
        <v>467</v>
      </c>
      <c r="F797" s="47" t="s">
        <v>98</v>
      </c>
      <c r="G797" s="47" t="s">
        <v>425</v>
      </c>
      <c r="H797" s="80" t="s">
        <v>648</v>
      </c>
      <c r="I797" s="47" t="s">
        <v>36</v>
      </c>
      <c r="J797" s="47" t="s">
        <v>582</v>
      </c>
      <c r="K797" s="75">
        <v>6249121</v>
      </c>
      <c r="L797" s="47">
        <v>3212371303</v>
      </c>
      <c r="M797" s="47" t="s">
        <v>621</v>
      </c>
      <c r="N797" s="47" t="s">
        <v>165</v>
      </c>
      <c r="O797" s="47">
        <v>101</v>
      </c>
      <c r="P797" s="47" t="s">
        <v>121</v>
      </c>
      <c r="Q797" s="76" t="s">
        <v>633</v>
      </c>
      <c r="R797" s="77">
        <v>43524</v>
      </c>
      <c r="S797" s="77">
        <v>44620</v>
      </c>
      <c r="T797" s="73" t="s">
        <v>37</v>
      </c>
      <c r="U797" s="77">
        <v>44261</v>
      </c>
      <c r="V797" s="77">
        <v>44567</v>
      </c>
      <c r="W797" s="76" t="s">
        <v>37</v>
      </c>
      <c r="X797" s="76" t="s">
        <v>508</v>
      </c>
      <c r="Y797" s="47" t="s">
        <v>741</v>
      </c>
      <c r="Z797" s="73" t="s">
        <v>932</v>
      </c>
    </row>
    <row r="798" spans="1:26" ht="46.5" customHeight="1" x14ac:dyDescent="0.3">
      <c r="A798" s="72" t="s">
        <v>99</v>
      </c>
      <c r="B798" s="72" t="s">
        <v>100</v>
      </c>
      <c r="C798" s="72" t="s">
        <v>108</v>
      </c>
      <c r="D798" s="46" t="s">
        <v>40</v>
      </c>
      <c r="E798" s="73">
        <f>VLOOKUP(C798,BD!H:I,2,0)</f>
        <v>467</v>
      </c>
      <c r="F798" s="47" t="s">
        <v>98</v>
      </c>
      <c r="G798" s="47" t="s">
        <v>425</v>
      </c>
      <c r="H798" s="80" t="s">
        <v>648</v>
      </c>
      <c r="I798" s="47" t="s">
        <v>36</v>
      </c>
      <c r="J798" s="47" t="s">
        <v>582</v>
      </c>
      <c r="K798" s="75">
        <v>6249121</v>
      </c>
      <c r="L798" s="47">
        <v>3212371303</v>
      </c>
      <c r="M798" s="47" t="s">
        <v>621</v>
      </c>
      <c r="N798" s="47" t="s">
        <v>165</v>
      </c>
      <c r="O798" s="47">
        <v>102</v>
      </c>
      <c r="P798" s="47" t="s">
        <v>368</v>
      </c>
      <c r="Q798" s="76" t="s">
        <v>633</v>
      </c>
      <c r="R798" s="77">
        <v>43524</v>
      </c>
      <c r="S798" s="77">
        <v>44620</v>
      </c>
      <c r="T798" s="73" t="s">
        <v>37</v>
      </c>
      <c r="U798" s="77">
        <v>44261</v>
      </c>
      <c r="V798" s="77">
        <v>44567</v>
      </c>
      <c r="W798" s="76" t="s">
        <v>37</v>
      </c>
      <c r="X798" s="76" t="s">
        <v>508</v>
      </c>
      <c r="Y798" s="47" t="s">
        <v>741</v>
      </c>
      <c r="Z798" s="73" t="s">
        <v>932</v>
      </c>
    </row>
    <row r="799" spans="1:26" ht="45.75" customHeight="1" x14ac:dyDescent="0.3">
      <c r="A799" s="72" t="s">
        <v>99</v>
      </c>
      <c r="B799" s="72" t="s">
        <v>100</v>
      </c>
      <c r="C799" s="72" t="s">
        <v>108</v>
      </c>
      <c r="D799" s="46" t="s">
        <v>40</v>
      </c>
      <c r="E799" s="73">
        <f>VLOOKUP(C799,BD!H:I,2,0)</f>
        <v>467</v>
      </c>
      <c r="F799" s="47" t="s">
        <v>98</v>
      </c>
      <c r="G799" s="47" t="s">
        <v>425</v>
      </c>
      <c r="H799" s="80" t="s">
        <v>648</v>
      </c>
      <c r="I799" s="47" t="s">
        <v>41</v>
      </c>
      <c r="J799" s="47" t="s">
        <v>582</v>
      </c>
      <c r="K799" s="75">
        <v>6249121</v>
      </c>
      <c r="L799" s="47">
        <v>3212371303</v>
      </c>
      <c r="M799" s="47" t="s">
        <v>621</v>
      </c>
      <c r="N799" s="47" t="s">
        <v>165</v>
      </c>
      <c r="O799" s="47">
        <v>112</v>
      </c>
      <c r="P799" s="47" t="s">
        <v>124</v>
      </c>
      <c r="Q799" s="76" t="s">
        <v>633</v>
      </c>
      <c r="R799" s="77">
        <v>43524</v>
      </c>
      <c r="S799" s="77">
        <v>44620</v>
      </c>
      <c r="T799" s="73" t="s">
        <v>37</v>
      </c>
      <c r="U799" s="77">
        <v>44261</v>
      </c>
      <c r="V799" s="77">
        <v>44567</v>
      </c>
      <c r="W799" s="76" t="s">
        <v>37</v>
      </c>
      <c r="X799" s="76" t="s">
        <v>508</v>
      </c>
      <c r="Y799" s="47" t="s">
        <v>741</v>
      </c>
      <c r="Z799" s="73" t="s">
        <v>932</v>
      </c>
    </row>
    <row r="800" spans="1:26" ht="36.75" customHeight="1" x14ac:dyDescent="0.3">
      <c r="A800" s="72" t="s">
        <v>99</v>
      </c>
      <c r="B800" s="72" t="s">
        <v>100</v>
      </c>
      <c r="C800" s="72" t="s">
        <v>108</v>
      </c>
      <c r="D800" s="46" t="s">
        <v>40</v>
      </c>
      <c r="E800" s="73">
        <f>VLOOKUP(C800,BD!H:I,2,0)</f>
        <v>467</v>
      </c>
      <c r="F800" s="47" t="s">
        <v>98</v>
      </c>
      <c r="G800" s="47" t="s">
        <v>425</v>
      </c>
      <c r="H800" s="80" t="s">
        <v>648</v>
      </c>
      <c r="I800" s="47" t="s">
        <v>36</v>
      </c>
      <c r="J800" s="47" t="s">
        <v>582</v>
      </c>
      <c r="K800" s="75">
        <v>6249121</v>
      </c>
      <c r="L800" s="47">
        <v>3212371303</v>
      </c>
      <c r="M800" s="47" t="s">
        <v>621</v>
      </c>
      <c r="N800" s="47" t="s">
        <v>165</v>
      </c>
      <c r="O800" s="47">
        <v>312</v>
      </c>
      <c r="P800" s="47" t="s">
        <v>341</v>
      </c>
      <c r="Q800" s="76" t="s">
        <v>633</v>
      </c>
      <c r="R800" s="77">
        <v>43524</v>
      </c>
      <c r="S800" s="77">
        <v>44620</v>
      </c>
      <c r="T800" s="73" t="s">
        <v>37</v>
      </c>
      <c r="U800" s="77">
        <v>44261</v>
      </c>
      <c r="V800" s="77">
        <v>44567</v>
      </c>
      <c r="W800" s="76" t="s">
        <v>37</v>
      </c>
      <c r="X800" s="76" t="s">
        <v>508</v>
      </c>
      <c r="Y800" s="47" t="s">
        <v>741</v>
      </c>
      <c r="Z800" s="73" t="s">
        <v>932</v>
      </c>
    </row>
    <row r="801" spans="1:26" ht="36.75" customHeight="1" x14ac:dyDescent="0.3">
      <c r="A801" s="72" t="s">
        <v>99</v>
      </c>
      <c r="B801" s="72" t="s">
        <v>100</v>
      </c>
      <c r="C801" s="72" t="s">
        <v>108</v>
      </c>
      <c r="D801" s="45" t="s">
        <v>35</v>
      </c>
      <c r="E801" s="73">
        <f>VLOOKUP(C801,BD!H:I,2,0)</f>
        <v>467</v>
      </c>
      <c r="F801" s="47" t="s">
        <v>98</v>
      </c>
      <c r="G801" s="47" t="s">
        <v>425</v>
      </c>
      <c r="H801" s="80" t="s">
        <v>648</v>
      </c>
      <c r="I801" s="47" t="s">
        <v>36</v>
      </c>
      <c r="J801" s="47" t="s">
        <v>582</v>
      </c>
      <c r="K801" s="75">
        <v>6249121</v>
      </c>
      <c r="L801" s="47">
        <v>3212371303</v>
      </c>
      <c r="M801" s="47" t="s">
        <v>621</v>
      </c>
      <c r="N801" s="47" t="s">
        <v>165</v>
      </c>
      <c r="O801" s="47">
        <v>328</v>
      </c>
      <c r="P801" s="47" t="s">
        <v>142</v>
      </c>
      <c r="Q801" s="76" t="s">
        <v>633</v>
      </c>
      <c r="R801" s="77">
        <v>43524</v>
      </c>
      <c r="S801" s="77">
        <v>44620</v>
      </c>
      <c r="T801" s="73" t="s">
        <v>37</v>
      </c>
      <c r="U801" s="77">
        <v>44261</v>
      </c>
      <c r="V801" s="77">
        <v>44567</v>
      </c>
      <c r="W801" s="76" t="s">
        <v>37</v>
      </c>
      <c r="X801" s="76" t="s">
        <v>508</v>
      </c>
      <c r="Y801" s="47" t="s">
        <v>741</v>
      </c>
      <c r="Z801" s="73" t="s">
        <v>932</v>
      </c>
    </row>
    <row r="802" spans="1:26" ht="36.75" customHeight="1" x14ac:dyDescent="0.3">
      <c r="A802" s="72" t="s">
        <v>99</v>
      </c>
      <c r="B802" s="72" t="s">
        <v>100</v>
      </c>
      <c r="C802" s="72" t="s">
        <v>108</v>
      </c>
      <c r="D802" s="45" t="s">
        <v>35</v>
      </c>
      <c r="E802" s="73">
        <f>VLOOKUP(C802,BD!H:I,2,0)</f>
        <v>467</v>
      </c>
      <c r="F802" s="47" t="s">
        <v>98</v>
      </c>
      <c r="G802" s="47" t="s">
        <v>425</v>
      </c>
      <c r="H802" s="80" t="s">
        <v>648</v>
      </c>
      <c r="I802" s="47" t="s">
        <v>36</v>
      </c>
      <c r="J802" s="47" t="s">
        <v>582</v>
      </c>
      <c r="K802" s="75">
        <v>6249121</v>
      </c>
      <c r="L802" s="47">
        <v>3212371303</v>
      </c>
      <c r="M802" s="47" t="s">
        <v>621</v>
      </c>
      <c r="N802" s="47" t="s">
        <v>165</v>
      </c>
      <c r="O802" s="47">
        <v>334</v>
      </c>
      <c r="P802" s="47" t="s">
        <v>343</v>
      </c>
      <c r="Q802" s="76" t="s">
        <v>633</v>
      </c>
      <c r="R802" s="77">
        <v>43524</v>
      </c>
      <c r="S802" s="77">
        <v>44620</v>
      </c>
      <c r="T802" s="73" t="s">
        <v>37</v>
      </c>
      <c r="U802" s="77">
        <v>44261</v>
      </c>
      <c r="V802" s="77">
        <v>44567</v>
      </c>
      <c r="W802" s="76" t="s">
        <v>37</v>
      </c>
      <c r="X802" s="76" t="s">
        <v>508</v>
      </c>
      <c r="Y802" s="47" t="s">
        <v>741</v>
      </c>
      <c r="Z802" s="73" t="s">
        <v>932</v>
      </c>
    </row>
    <row r="803" spans="1:26" ht="36.75" customHeight="1" x14ac:dyDescent="0.3">
      <c r="A803" s="72" t="s">
        <v>99</v>
      </c>
      <c r="B803" s="72" t="s">
        <v>100</v>
      </c>
      <c r="C803" s="72" t="s">
        <v>108</v>
      </c>
      <c r="D803" s="46" t="s">
        <v>40</v>
      </c>
      <c r="E803" s="73">
        <f>VLOOKUP(C803,BD!H:I,2,0)</f>
        <v>467</v>
      </c>
      <c r="F803" s="47" t="s">
        <v>98</v>
      </c>
      <c r="G803" s="47" t="s">
        <v>425</v>
      </c>
      <c r="H803" s="80" t="s">
        <v>648</v>
      </c>
      <c r="I803" s="47" t="s">
        <v>36</v>
      </c>
      <c r="J803" s="47" t="s">
        <v>582</v>
      </c>
      <c r="K803" s="75">
        <v>6249121</v>
      </c>
      <c r="L803" s="47">
        <v>3212371303</v>
      </c>
      <c r="M803" s="47" t="s">
        <v>621</v>
      </c>
      <c r="N803" s="47" t="s">
        <v>165</v>
      </c>
      <c r="O803" s="47">
        <v>359</v>
      </c>
      <c r="P803" s="47" t="s">
        <v>245</v>
      </c>
      <c r="Q803" s="76" t="s">
        <v>633</v>
      </c>
      <c r="R803" s="77">
        <v>43524</v>
      </c>
      <c r="S803" s="77">
        <v>44620</v>
      </c>
      <c r="T803" s="73" t="s">
        <v>37</v>
      </c>
      <c r="U803" s="77">
        <v>44261</v>
      </c>
      <c r="V803" s="77">
        <v>44567</v>
      </c>
      <c r="W803" s="76" t="s">
        <v>37</v>
      </c>
      <c r="X803" s="76" t="s">
        <v>508</v>
      </c>
      <c r="Y803" s="47" t="s">
        <v>741</v>
      </c>
      <c r="Z803" s="73" t="s">
        <v>932</v>
      </c>
    </row>
    <row r="804" spans="1:26" ht="36.75" customHeight="1" x14ac:dyDescent="0.3">
      <c r="A804" s="72" t="s">
        <v>99</v>
      </c>
      <c r="B804" s="72" t="s">
        <v>100</v>
      </c>
      <c r="C804" s="72" t="s">
        <v>108</v>
      </c>
      <c r="D804" s="45" t="s">
        <v>895</v>
      </c>
      <c r="E804" s="73">
        <f>VLOOKUP(C804,BD!H:I,2,0)</f>
        <v>467</v>
      </c>
      <c r="F804" s="47" t="s">
        <v>98</v>
      </c>
      <c r="G804" s="47" t="s">
        <v>425</v>
      </c>
      <c r="H804" s="80" t="s">
        <v>648</v>
      </c>
      <c r="I804" s="47" t="s">
        <v>36</v>
      </c>
      <c r="J804" s="47" t="s">
        <v>582</v>
      </c>
      <c r="K804" s="75">
        <v>6249121</v>
      </c>
      <c r="L804" s="47">
        <v>3212371303</v>
      </c>
      <c r="M804" s="47" t="s">
        <v>621</v>
      </c>
      <c r="N804" s="47" t="s">
        <v>165</v>
      </c>
      <c r="O804" s="47">
        <v>501</v>
      </c>
      <c r="P804" s="47" t="s">
        <v>154</v>
      </c>
      <c r="Q804" s="76" t="s">
        <v>633</v>
      </c>
      <c r="R804" s="77">
        <v>43524</v>
      </c>
      <c r="S804" s="77">
        <v>44620</v>
      </c>
      <c r="T804" s="73" t="s">
        <v>37</v>
      </c>
      <c r="U804" s="77">
        <v>44261</v>
      </c>
      <c r="V804" s="77">
        <v>44567</v>
      </c>
      <c r="W804" s="76" t="s">
        <v>37</v>
      </c>
      <c r="X804" s="76" t="s">
        <v>508</v>
      </c>
      <c r="Y804" s="47" t="s">
        <v>741</v>
      </c>
      <c r="Z804" s="73" t="s">
        <v>932</v>
      </c>
    </row>
    <row r="805" spans="1:26" ht="36.75" customHeight="1" x14ac:dyDescent="0.3">
      <c r="A805" s="72" t="s">
        <v>99</v>
      </c>
      <c r="B805" s="72" t="s">
        <v>100</v>
      </c>
      <c r="C805" s="72" t="s">
        <v>108</v>
      </c>
      <c r="D805" s="45" t="s">
        <v>40</v>
      </c>
      <c r="E805" s="73">
        <f>VLOOKUP(C805,BD!H:I,2,0)</f>
        <v>467</v>
      </c>
      <c r="F805" s="47" t="s">
        <v>98</v>
      </c>
      <c r="G805" s="47" t="s">
        <v>425</v>
      </c>
      <c r="H805" s="80" t="s">
        <v>648</v>
      </c>
      <c r="I805" s="47" t="s">
        <v>36</v>
      </c>
      <c r="J805" s="47" t="s">
        <v>582</v>
      </c>
      <c r="K805" s="75">
        <v>6249121</v>
      </c>
      <c r="L805" s="47">
        <v>3212371303</v>
      </c>
      <c r="M805" s="47" t="s">
        <v>621</v>
      </c>
      <c r="N805" s="47" t="s">
        <v>165</v>
      </c>
      <c r="O805" s="47">
        <v>501</v>
      </c>
      <c r="P805" s="47" t="s">
        <v>154</v>
      </c>
      <c r="Q805" s="76" t="s">
        <v>633</v>
      </c>
      <c r="R805" s="77">
        <v>43524</v>
      </c>
      <c r="S805" s="77">
        <v>44620</v>
      </c>
      <c r="T805" s="73" t="s">
        <v>37</v>
      </c>
      <c r="U805" s="77">
        <v>44261</v>
      </c>
      <c r="V805" s="77">
        <v>44567</v>
      </c>
      <c r="W805" s="76" t="s">
        <v>37</v>
      </c>
      <c r="X805" s="76" t="s">
        <v>508</v>
      </c>
      <c r="Y805" s="47" t="s">
        <v>741</v>
      </c>
      <c r="Z805" s="73" t="s">
        <v>932</v>
      </c>
    </row>
    <row r="806" spans="1:26" ht="36.75" customHeight="1" x14ac:dyDescent="0.3">
      <c r="A806" s="72" t="s">
        <v>99</v>
      </c>
      <c r="B806" s="72" t="s">
        <v>100</v>
      </c>
      <c r="C806" s="72" t="s">
        <v>108</v>
      </c>
      <c r="D806" s="45" t="s">
        <v>895</v>
      </c>
      <c r="E806" s="73">
        <f>VLOOKUP(C806,BD!H:I,2,0)</f>
        <v>467</v>
      </c>
      <c r="F806" s="47" t="s">
        <v>98</v>
      </c>
      <c r="G806" s="47" t="s">
        <v>425</v>
      </c>
      <c r="H806" s="80" t="s">
        <v>648</v>
      </c>
      <c r="I806" s="47" t="s">
        <v>36</v>
      </c>
      <c r="J806" s="47" t="s">
        <v>582</v>
      </c>
      <c r="K806" s="75">
        <v>6249121</v>
      </c>
      <c r="L806" s="47">
        <v>3212371303</v>
      </c>
      <c r="M806" s="47" t="s">
        <v>621</v>
      </c>
      <c r="N806" s="47" t="s">
        <v>165</v>
      </c>
      <c r="O806" s="47">
        <v>601</v>
      </c>
      <c r="P806" s="47" t="s">
        <v>369</v>
      </c>
      <c r="Q806" s="76" t="s">
        <v>633</v>
      </c>
      <c r="R806" s="77">
        <v>43524</v>
      </c>
      <c r="S806" s="77">
        <v>44620</v>
      </c>
      <c r="T806" s="73" t="s">
        <v>37</v>
      </c>
      <c r="U806" s="77">
        <v>44261</v>
      </c>
      <c r="V806" s="77">
        <v>44567</v>
      </c>
      <c r="W806" s="76" t="s">
        <v>37</v>
      </c>
      <c r="X806" s="76" t="s">
        <v>508</v>
      </c>
      <c r="Y806" s="47" t="s">
        <v>741</v>
      </c>
      <c r="Z806" s="73" t="s">
        <v>932</v>
      </c>
    </row>
    <row r="807" spans="1:26" ht="36.75" customHeight="1" x14ac:dyDescent="0.3">
      <c r="A807" s="72" t="s">
        <v>99</v>
      </c>
      <c r="B807" s="72" t="s">
        <v>100</v>
      </c>
      <c r="C807" s="72" t="s">
        <v>108</v>
      </c>
      <c r="D807" s="46" t="s">
        <v>40</v>
      </c>
      <c r="E807" s="73">
        <f>VLOOKUP(C807,BD!H:I,2,0)</f>
        <v>467</v>
      </c>
      <c r="F807" s="47" t="s">
        <v>98</v>
      </c>
      <c r="G807" s="47" t="s">
        <v>425</v>
      </c>
      <c r="H807" s="80" t="s">
        <v>648</v>
      </c>
      <c r="I807" s="47" t="s">
        <v>36</v>
      </c>
      <c r="J807" s="47" t="s">
        <v>582</v>
      </c>
      <c r="K807" s="75">
        <v>6249121</v>
      </c>
      <c r="L807" s="47">
        <v>3212371303</v>
      </c>
      <c r="M807" s="47" t="s">
        <v>621</v>
      </c>
      <c r="N807" s="47" t="s">
        <v>165</v>
      </c>
      <c r="O807" s="47">
        <v>602</v>
      </c>
      <c r="P807" s="47" t="s">
        <v>310</v>
      </c>
      <c r="Q807" s="76" t="s">
        <v>633</v>
      </c>
      <c r="R807" s="77">
        <v>43524</v>
      </c>
      <c r="S807" s="77">
        <v>44620</v>
      </c>
      <c r="T807" s="73" t="s">
        <v>37</v>
      </c>
      <c r="U807" s="77">
        <v>44261</v>
      </c>
      <c r="V807" s="77">
        <v>44567</v>
      </c>
      <c r="W807" s="76" t="s">
        <v>37</v>
      </c>
      <c r="X807" s="76" t="s">
        <v>508</v>
      </c>
      <c r="Y807" s="47" t="s">
        <v>741</v>
      </c>
      <c r="Z807" s="73" t="s">
        <v>932</v>
      </c>
    </row>
    <row r="808" spans="1:26" ht="36.75" customHeight="1" x14ac:dyDescent="0.3">
      <c r="A808" s="72" t="s">
        <v>99</v>
      </c>
      <c r="B808" s="72" t="s">
        <v>100</v>
      </c>
      <c r="C808" s="72" t="s">
        <v>108</v>
      </c>
      <c r="D808" s="45" t="s">
        <v>910</v>
      </c>
      <c r="E808" s="73">
        <f>VLOOKUP(C808,BD!H:I,2,0)</f>
        <v>467</v>
      </c>
      <c r="F808" s="47" t="s">
        <v>98</v>
      </c>
      <c r="G808" s="47" t="s">
        <v>425</v>
      </c>
      <c r="H808" s="80" t="s">
        <v>648</v>
      </c>
      <c r="I808" s="47" t="s">
        <v>36</v>
      </c>
      <c r="J808" s="47" t="s">
        <v>582</v>
      </c>
      <c r="K808" s="75">
        <v>6249121</v>
      </c>
      <c r="L808" s="47">
        <v>3212371303</v>
      </c>
      <c r="M808" s="47" t="s">
        <v>621</v>
      </c>
      <c r="N808" s="47" t="s">
        <v>165</v>
      </c>
      <c r="O808" s="47">
        <v>601</v>
      </c>
      <c r="P808" s="47" t="s">
        <v>369</v>
      </c>
      <c r="Q808" s="76" t="s">
        <v>633</v>
      </c>
      <c r="R808" s="77">
        <v>43524</v>
      </c>
      <c r="S808" s="77">
        <v>44620</v>
      </c>
      <c r="T808" s="73" t="s">
        <v>37</v>
      </c>
      <c r="U808" s="77">
        <v>44261</v>
      </c>
      <c r="V808" s="77">
        <v>44567</v>
      </c>
      <c r="W808" s="76" t="s">
        <v>37</v>
      </c>
      <c r="X808" s="76" t="s">
        <v>508</v>
      </c>
      <c r="Y808" s="47" t="s">
        <v>741</v>
      </c>
      <c r="Z808" s="73" t="s">
        <v>932</v>
      </c>
    </row>
    <row r="809" spans="1:26" ht="36.75" customHeight="1" x14ac:dyDescent="0.3">
      <c r="A809" s="72" t="s">
        <v>99</v>
      </c>
      <c r="B809" s="72" t="s">
        <v>100</v>
      </c>
      <c r="C809" s="72" t="s">
        <v>108</v>
      </c>
      <c r="D809" s="46" t="s">
        <v>40</v>
      </c>
      <c r="E809" s="73">
        <f>VLOOKUP(C809,BD!H:I,2,0)</f>
        <v>467</v>
      </c>
      <c r="F809" s="47" t="s">
        <v>98</v>
      </c>
      <c r="G809" s="47" t="s">
        <v>425</v>
      </c>
      <c r="H809" s="80" t="s">
        <v>648</v>
      </c>
      <c r="I809" s="47" t="s">
        <v>36</v>
      </c>
      <c r="J809" s="47" t="s">
        <v>582</v>
      </c>
      <c r="K809" s="75">
        <v>6249121</v>
      </c>
      <c r="L809" s="47">
        <v>3212371303</v>
      </c>
      <c r="M809" s="47" t="s">
        <v>621</v>
      </c>
      <c r="N809" s="47" t="s">
        <v>165</v>
      </c>
      <c r="O809" s="47">
        <v>712</v>
      </c>
      <c r="P809" s="47" t="s">
        <v>342</v>
      </c>
      <c r="Q809" s="76" t="s">
        <v>633</v>
      </c>
      <c r="R809" s="77">
        <v>43524</v>
      </c>
      <c r="S809" s="77">
        <v>44620</v>
      </c>
      <c r="T809" s="73" t="s">
        <v>37</v>
      </c>
      <c r="U809" s="77">
        <v>44261</v>
      </c>
      <c r="V809" s="77">
        <v>44567</v>
      </c>
      <c r="W809" s="76" t="s">
        <v>37</v>
      </c>
      <c r="X809" s="76" t="s">
        <v>508</v>
      </c>
      <c r="Y809" s="47" t="s">
        <v>741</v>
      </c>
      <c r="Z809" s="73" t="s">
        <v>932</v>
      </c>
    </row>
    <row r="810" spans="1:26" ht="36.75" customHeight="1" x14ac:dyDescent="0.3">
      <c r="A810" s="72" t="s">
        <v>99</v>
      </c>
      <c r="B810" s="72" t="s">
        <v>100</v>
      </c>
      <c r="C810" s="72" t="s">
        <v>108</v>
      </c>
      <c r="D810" s="46" t="s">
        <v>40</v>
      </c>
      <c r="E810" s="73">
        <f>VLOOKUP(C810,BD!H:I,2,0)</f>
        <v>467</v>
      </c>
      <c r="F810" s="84" t="s">
        <v>98</v>
      </c>
      <c r="G810" s="47" t="s">
        <v>425</v>
      </c>
      <c r="H810" s="80" t="s">
        <v>648</v>
      </c>
      <c r="I810" s="47" t="s">
        <v>36</v>
      </c>
      <c r="J810" s="47" t="s">
        <v>582</v>
      </c>
      <c r="K810" s="75">
        <v>6249121</v>
      </c>
      <c r="L810" s="47">
        <v>3212371303</v>
      </c>
      <c r="M810" s="47" t="s">
        <v>621</v>
      </c>
      <c r="N810" s="47" t="s">
        <v>165</v>
      </c>
      <c r="O810" s="47">
        <v>714</v>
      </c>
      <c r="P810" s="47" t="s">
        <v>159</v>
      </c>
      <c r="Q810" s="76" t="s">
        <v>633</v>
      </c>
      <c r="R810" s="77">
        <v>43524</v>
      </c>
      <c r="S810" s="77">
        <v>44620</v>
      </c>
      <c r="T810" s="73" t="s">
        <v>37</v>
      </c>
      <c r="U810" s="77">
        <v>44261</v>
      </c>
      <c r="V810" s="77">
        <v>44567</v>
      </c>
      <c r="W810" s="76" t="s">
        <v>37</v>
      </c>
      <c r="X810" s="76" t="s">
        <v>508</v>
      </c>
      <c r="Y810" s="47" t="s">
        <v>741</v>
      </c>
      <c r="Z810" s="73" t="s">
        <v>932</v>
      </c>
    </row>
    <row r="811" spans="1:26" ht="36.75" customHeight="1" x14ac:dyDescent="0.3">
      <c r="A811" s="72" t="s">
        <v>99</v>
      </c>
      <c r="B811" s="72" t="s">
        <v>100</v>
      </c>
      <c r="C811" s="72" t="s">
        <v>108</v>
      </c>
      <c r="D811" s="46" t="s">
        <v>40</v>
      </c>
      <c r="E811" s="73">
        <f>VLOOKUP(C811,BD!H:I,2,0)</f>
        <v>467</v>
      </c>
      <c r="F811" s="47" t="s">
        <v>98</v>
      </c>
      <c r="G811" s="47" t="s">
        <v>425</v>
      </c>
      <c r="H811" s="80" t="s">
        <v>648</v>
      </c>
      <c r="I811" s="47" t="s">
        <v>36</v>
      </c>
      <c r="J811" s="47" t="s">
        <v>582</v>
      </c>
      <c r="K811" s="75">
        <v>6249121</v>
      </c>
      <c r="L811" s="47">
        <v>3212371303</v>
      </c>
      <c r="M811" s="47" t="s">
        <v>621</v>
      </c>
      <c r="N811" s="47" t="s">
        <v>165</v>
      </c>
      <c r="O811" s="47">
        <v>741</v>
      </c>
      <c r="P811" s="47" t="s">
        <v>344</v>
      </c>
      <c r="Q811" s="76" t="s">
        <v>633</v>
      </c>
      <c r="R811" s="77">
        <v>43524</v>
      </c>
      <c r="S811" s="77">
        <v>44620</v>
      </c>
      <c r="T811" s="73" t="s">
        <v>37</v>
      </c>
      <c r="U811" s="77">
        <v>44261</v>
      </c>
      <c r="V811" s="77">
        <v>44567</v>
      </c>
      <c r="W811" s="76" t="s">
        <v>37</v>
      </c>
      <c r="X811" s="76" t="s">
        <v>508</v>
      </c>
      <c r="Y811" s="47" t="s">
        <v>741</v>
      </c>
      <c r="Z811" s="73" t="s">
        <v>932</v>
      </c>
    </row>
    <row r="812" spans="1:26" ht="36.75" customHeight="1" x14ac:dyDescent="0.3">
      <c r="A812" s="72" t="s">
        <v>99</v>
      </c>
      <c r="B812" s="72" t="s">
        <v>100</v>
      </c>
      <c r="C812" s="72" t="s">
        <v>108</v>
      </c>
      <c r="D812" s="46" t="s">
        <v>40</v>
      </c>
      <c r="E812" s="73">
        <f>VLOOKUP(C812,BD!H:I,2,0)</f>
        <v>467</v>
      </c>
      <c r="F812" s="47" t="s">
        <v>98</v>
      </c>
      <c r="G812" s="47" t="s">
        <v>425</v>
      </c>
      <c r="H812" s="80" t="s">
        <v>648</v>
      </c>
      <c r="I812" s="47" t="s">
        <v>36</v>
      </c>
      <c r="J812" s="47" t="s">
        <v>582</v>
      </c>
      <c r="K812" s="75">
        <v>6249121</v>
      </c>
      <c r="L812" s="47">
        <v>3212371303</v>
      </c>
      <c r="M812" s="47" t="s">
        <v>621</v>
      </c>
      <c r="N812" s="47" t="s">
        <v>165</v>
      </c>
      <c r="O812" s="47">
        <v>907</v>
      </c>
      <c r="P812" s="47" t="s">
        <v>539</v>
      </c>
      <c r="Q812" s="76" t="s">
        <v>633</v>
      </c>
      <c r="R812" s="77">
        <v>43524</v>
      </c>
      <c r="S812" s="77">
        <v>44620</v>
      </c>
      <c r="T812" s="73" t="s">
        <v>37</v>
      </c>
      <c r="U812" s="77">
        <v>44261</v>
      </c>
      <c r="V812" s="77">
        <v>44567</v>
      </c>
      <c r="W812" s="76" t="s">
        <v>37</v>
      </c>
      <c r="X812" s="76" t="s">
        <v>508</v>
      </c>
      <c r="Y812" s="47" t="s">
        <v>741</v>
      </c>
      <c r="Z812" s="73" t="s">
        <v>932</v>
      </c>
    </row>
    <row r="813" spans="1:26" ht="36.75" customHeight="1" x14ac:dyDescent="0.3">
      <c r="A813" s="72" t="s">
        <v>99</v>
      </c>
      <c r="B813" s="72" t="s">
        <v>100</v>
      </c>
      <c r="C813" s="72" t="s">
        <v>108</v>
      </c>
      <c r="D813" s="46" t="s">
        <v>40</v>
      </c>
      <c r="E813" s="73">
        <f>VLOOKUP(C813,BD!H:I,2,0)</f>
        <v>467</v>
      </c>
      <c r="F813" s="47" t="s">
        <v>98</v>
      </c>
      <c r="G813" s="47" t="s">
        <v>425</v>
      </c>
      <c r="H813" s="80" t="s">
        <v>648</v>
      </c>
      <c r="I813" s="47" t="s">
        <v>36</v>
      </c>
      <c r="J813" s="47" t="s">
        <v>582</v>
      </c>
      <c r="K813" s="75">
        <v>6249121</v>
      </c>
      <c r="L813" s="47">
        <v>3212371303</v>
      </c>
      <c r="M813" s="47" t="s">
        <v>621</v>
      </c>
      <c r="N813" s="47" t="s">
        <v>165</v>
      </c>
      <c r="O813" s="47">
        <v>908</v>
      </c>
      <c r="P813" s="47" t="s">
        <v>540</v>
      </c>
      <c r="Q813" s="76" t="s">
        <v>633</v>
      </c>
      <c r="R813" s="77">
        <v>43524</v>
      </c>
      <c r="S813" s="77">
        <v>44620</v>
      </c>
      <c r="T813" s="73" t="s">
        <v>37</v>
      </c>
      <c r="U813" s="77">
        <v>44261</v>
      </c>
      <c r="V813" s="77">
        <v>44567</v>
      </c>
      <c r="W813" s="76" t="s">
        <v>37</v>
      </c>
      <c r="X813" s="76" t="s">
        <v>508</v>
      </c>
      <c r="Y813" s="47" t="s">
        <v>741</v>
      </c>
      <c r="Z813" s="73" t="s">
        <v>932</v>
      </c>
    </row>
    <row r="814" spans="1:26" ht="36.75" customHeight="1" x14ac:dyDescent="0.3">
      <c r="A814" s="72" t="s">
        <v>99</v>
      </c>
      <c r="B814" s="72" t="s">
        <v>100</v>
      </c>
      <c r="C814" s="72" t="s">
        <v>108</v>
      </c>
      <c r="D814" s="45" t="s">
        <v>35</v>
      </c>
      <c r="E814" s="73">
        <f>VLOOKUP(C814,BD!H:I,2,0)</f>
        <v>467</v>
      </c>
      <c r="F814" s="47" t="s">
        <v>98</v>
      </c>
      <c r="G814" s="47" t="s">
        <v>425</v>
      </c>
      <c r="H814" s="80" t="s">
        <v>648</v>
      </c>
      <c r="I814" s="47" t="s">
        <v>36</v>
      </c>
      <c r="J814" s="47" t="s">
        <v>582</v>
      </c>
      <c r="K814" s="75">
        <v>6249121</v>
      </c>
      <c r="L814" s="47">
        <v>3212371303</v>
      </c>
      <c r="M814" s="47" t="s">
        <v>621</v>
      </c>
      <c r="N814" s="47" t="s">
        <v>165</v>
      </c>
      <c r="O814" s="47">
        <v>909</v>
      </c>
      <c r="P814" s="47" t="s">
        <v>345</v>
      </c>
      <c r="Q814" s="76" t="s">
        <v>633</v>
      </c>
      <c r="R814" s="77">
        <v>43524</v>
      </c>
      <c r="S814" s="77">
        <v>44620</v>
      </c>
      <c r="T814" s="73" t="s">
        <v>37</v>
      </c>
      <c r="U814" s="77">
        <v>44261</v>
      </c>
      <c r="V814" s="77">
        <v>44567</v>
      </c>
      <c r="W814" s="76" t="s">
        <v>37</v>
      </c>
      <c r="X814" s="76" t="s">
        <v>508</v>
      </c>
      <c r="Y814" s="47" t="s">
        <v>741</v>
      </c>
      <c r="Z814" s="73" t="s">
        <v>932</v>
      </c>
    </row>
    <row r="815" spans="1:26" ht="36.75" customHeight="1" x14ac:dyDescent="0.3">
      <c r="A815" s="72" t="s">
        <v>99</v>
      </c>
      <c r="B815" s="72" t="s">
        <v>100</v>
      </c>
      <c r="C815" s="72" t="s">
        <v>108</v>
      </c>
      <c r="D815" s="45" t="s">
        <v>35</v>
      </c>
      <c r="E815" s="73">
        <f>VLOOKUP(C815,BD!H:I,2,0)</f>
        <v>467</v>
      </c>
      <c r="F815" s="47" t="s">
        <v>98</v>
      </c>
      <c r="G815" s="47" t="s">
        <v>425</v>
      </c>
      <c r="H815" s="80" t="s">
        <v>648</v>
      </c>
      <c r="I815" s="47" t="s">
        <v>36</v>
      </c>
      <c r="J815" s="47" t="s">
        <v>582</v>
      </c>
      <c r="K815" s="75">
        <v>6249121</v>
      </c>
      <c r="L815" s="47">
        <v>3212371303</v>
      </c>
      <c r="M815" s="47" t="s">
        <v>621</v>
      </c>
      <c r="N815" s="47" t="s">
        <v>165</v>
      </c>
      <c r="O815" s="47">
        <v>910</v>
      </c>
      <c r="P815" s="47" t="s">
        <v>346</v>
      </c>
      <c r="Q815" s="76" t="s">
        <v>633</v>
      </c>
      <c r="R815" s="77">
        <v>43524</v>
      </c>
      <c r="S815" s="77">
        <v>44620</v>
      </c>
      <c r="T815" s="73" t="s">
        <v>37</v>
      </c>
      <c r="U815" s="77">
        <v>44261</v>
      </c>
      <c r="V815" s="77">
        <v>44567</v>
      </c>
      <c r="W815" s="76" t="s">
        <v>37</v>
      </c>
      <c r="X815" s="76" t="s">
        <v>508</v>
      </c>
      <c r="Y815" s="47" t="s">
        <v>741</v>
      </c>
      <c r="Z815" s="73" t="s">
        <v>932</v>
      </c>
    </row>
    <row r="816" spans="1:26" ht="36.75" customHeight="1" x14ac:dyDescent="0.3">
      <c r="A816" s="72" t="s">
        <v>99</v>
      </c>
      <c r="B816" s="72" t="s">
        <v>100</v>
      </c>
      <c r="C816" s="72" t="s">
        <v>108</v>
      </c>
      <c r="D816" s="45" t="s">
        <v>35</v>
      </c>
      <c r="E816" s="73">
        <f>VLOOKUP(C816,BD!H:I,2,0)</f>
        <v>467</v>
      </c>
      <c r="F816" s="47" t="s">
        <v>98</v>
      </c>
      <c r="G816" s="47" t="s">
        <v>425</v>
      </c>
      <c r="H816" s="80" t="s">
        <v>648</v>
      </c>
      <c r="I816" s="47" t="s">
        <v>36</v>
      </c>
      <c r="J816" s="47" t="s">
        <v>582</v>
      </c>
      <c r="K816" s="75">
        <v>6249121</v>
      </c>
      <c r="L816" s="47">
        <v>3212371303</v>
      </c>
      <c r="M816" s="47" t="s">
        <v>621</v>
      </c>
      <c r="N816" s="47" t="s">
        <v>165</v>
      </c>
      <c r="O816" s="47">
        <v>911</v>
      </c>
      <c r="P816" s="47" t="s">
        <v>347</v>
      </c>
      <c r="Q816" s="76" t="s">
        <v>633</v>
      </c>
      <c r="R816" s="77">
        <v>43524</v>
      </c>
      <c r="S816" s="77">
        <v>44620</v>
      </c>
      <c r="T816" s="73" t="s">
        <v>37</v>
      </c>
      <c r="U816" s="77">
        <v>44261</v>
      </c>
      <c r="V816" s="77">
        <v>44567</v>
      </c>
      <c r="W816" s="76" t="s">
        <v>37</v>
      </c>
      <c r="X816" s="76" t="s">
        <v>508</v>
      </c>
      <c r="Y816" s="47" t="s">
        <v>741</v>
      </c>
      <c r="Z816" s="73" t="s">
        <v>932</v>
      </c>
    </row>
    <row r="817" spans="1:26" ht="36.75" customHeight="1" x14ac:dyDescent="0.3">
      <c r="A817" s="72" t="s">
        <v>99</v>
      </c>
      <c r="B817" s="72" t="s">
        <v>100</v>
      </c>
      <c r="C817" s="72" t="s">
        <v>108</v>
      </c>
      <c r="D817" s="45" t="s">
        <v>35</v>
      </c>
      <c r="E817" s="73">
        <f>VLOOKUP(C817,BD!H:I,2,0)</f>
        <v>467</v>
      </c>
      <c r="F817" s="47" t="s">
        <v>98</v>
      </c>
      <c r="G817" s="47" t="s">
        <v>425</v>
      </c>
      <c r="H817" s="80" t="s">
        <v>648</v>
      </c>
      <c r="I817" s="47" t="s">
        <v>36</v>
      </c>
      <c r="J817" s="47" t="s">
        <v>582</v>
      </c>
      <c r="K817" s="75">
        <v>6249121</v>
      </c>
      <c r="L817" s="47">
        <v>3212371303</v>
      </c>
      <c r="M817" s="47" t="s">
        <v>621</v>
      </c>
      <c r="N817" s="47" t="s">
        <v>165</v>
      </c>
      <c r="O817" s="47">
        <v>912</v>
      </c>
      <c r="P817" s="47" t="s">
        <v>348</v>
      </c>
      <c r="Q817" s="76" t="s">
        <v>633</v>
      </c>
      <c r="R817" s="77">
        <v>43524</v>
      </c>
      <c r="S817" s="77">
        <v>44620</v>
      </c>
      <c r="T817" s="73" t="s">
        <v>37</v>
      </c>
      <c r="U817" s="77">
        <v>44261</v>
      </c>
      <c r="V817" s="77">
        <v>44567</v>
      </c>
      <c r="W817" s="76" t="s">
        <v>37</v>
      </c>
      <c r="X817" s="76" t="s">
        <v>508</v>
      </c>
      <c r="Y817" s="47" t="s">
        <v>741</v>
      </c>
      <c r="Z817" s="73" t="s">
        <v>932</v>
      </c>
    </row>
    <row r="818" spans="1:26" ht="36.75" customHeight="1" x14ac:dyDescent="0.3">
      <c r="A818" s="72" t="s">
        <v>99</v>
      </c>
      <c r="B818" s="72" t="s">
        <v>100</v>
      </c>
      <c r="C818" s="72" t="s">
        <v>108</v>
      </c>
      <c r="D818" s="45" t="s">
        <v>35</v>
      </c>
      <c r="E818" s="73">
        <f>VLOOKUP(C818,BD!H:I,2,0)</f>
        <v>467</v>
      </c>
      <c r="F818" s="47" t="s">
        <v>98</v>
      </c>
      <c r="G818" s="47" t="s">
        <v>425</v>
      </c>
      <c r="H818" s="80" t="s">
        <v>648</v>
      </c>
      <c r="I818" s="47" t="s">
        <v>36</v>
      </c>
      <c r="J818" s="47" t="s">
        <v>582</v>
      </c>
      <c r="K818" s="75">
        <v>6249121</v>
      </c>
      <c r="L818" s="47">
        <v>3212371303</v>
      </c>
      <c r="M818" s="47" t="s">
        <v>621</v>
      </c>
      <c r="N818" s="47" t="s">
        <v>165</v>
      </c>
      <c r="O818" s="47">
        <v>913</v>
      </c>
      <c r="P818" s="47" t="s">
        <v>349</v>
      </c>
      <c r="Q818" s="76" t="s">
        <v>633</v>
      </c>
      <c r="R818" s="77">
        <v>43524</v>
      </c>
      <c r="S818" s="77">
        <v>44620</v>
      </c>
      <c r="T818" s="73" t="s">
        <v>37</v>
      </c>
      <c r="U818" s="77">
        <v>44261</v>
      </c>
      <c r="V818" s="77">
        <v>44567</v>
      </c>
      <c r="W818" s="76" t="s">
        <v>37</v>
      </c>
      <c r="X818" s="76" t="s">
        <v>508</v>
      </c>
      <c r="Y818" s="47" t="s">
        <v>741</v>
      </c>
      <c r="Z818" s="73" t="s">
        <v>932</v>
      </c>
    </row>
    <row r="819" spans="1:26" ht="36.75" customHeight="1" x14ac:dyDescent="0.3">
      <c r="A819" s="72" t="s">
        <v>99</v>
      </c>
      <c r="B819" s="72" t="s">
        <v>100</v>
      </c>
      <c r="C819" s="72" t="s">
        <v>108</v>
      </c>
      <c r="D819" s="45" t="s">
        <v>35</v>
      </c>
      <c r="E819" s="73">
        <f>VLOOKUP(C819,BD!H:I,2,0)</f>
        <v>467</v>
      </c>
      <c r="F819" s="47" t="s">
        <v>98</v>
      </c>
      <c r="G819" s="47" t="s">
        <v>425</v>
      </c>
      <c r="H819" s="80" t="s">
        <v>648</v>
      </c>
      <c r="I819" s="47" t="s">
        <v>36</v>
      </c>
      <c r="J819" s="47" t="s">
        <v>582</v>
      </c>
      <c r="K819" s="75">
        <v>6249121</v>
      </c>
      <c r="L819" s="47">
        <v>3212371303</v>
      </c>
      <c r="M819" s="47" t="s">
        <v>621</v>
      </c>
      <c r="N819" s="47" t="s">
        <v>165</v>
      </c>
      <c r="O819" s="47">
        <v>914</v>
      </c>
      <c r="P819" s="47" t="s">
        <v>350</v>
      </c>
      <c r="Q819" s="76" t="s">
        <v>633</v>
      </c>
      <c r="R819" s="77">
        <v>43524</v>
      </c>
      <c r="S819" s="77">
        <v>44620</v>
      </c>
      <c r="T819" s="73" t="s">
        <v>37</v>
      </c>
      <c r="U819" s="77">
        <v>44261</v>
      </c>
      <c r="V819" s="77">
        <v>44567</v>
      </c>
      <c r="W819" s="76" t="s">
        <v>37</v>
      </c>
      <c r="X819" s="76" t="s">
        <v>508</v>
      </c>
      <c r="Y819" s="47" t="s">
        <v>741</v>
      </c>
      <c r="Z819" s="73" t="s">
        <v>932</v>
      </c>
    </row>
    <row r="820" spans="1:26" ht="36.75" customHeight="1" x14ac:dyDescent="0.3">
      <c r="A820" s="72" t="s">
        <v>99</v>
      </c>
      <c r="B820" s="72" t="s">
        <v>100</v>
      </c>
      <c r="C820" s="72" t="s">
        <v>108</v>
      </c>
      <c r="D820" s="45" t="s">
        <v>35</v>
      </c>
      <c r="E820" s="73">
        <f>VLOOKUP(C820,BD!H:I,2,0)</f>
        <v>467</v>
      </c>
      <c r="F820" s="47" t="s">
        <v>98</v>
      </c>
      <c r="G820" s="47" t="s">
        <v>425</v>
      </c>
      <c r="H820" s="80" t="s">
        <v>648</v>
      </c>
      <c r="I820" s="47" t="s">
        <v>36</v>
      </c>
      <c r="J820" s="47" t="s">
        <v>582</v>
      </c>
      <c r="K820" s="75">
        <v>6249121</v>
      </c>
      <c r="L820" s="47">
        <v>3212371303</v>
      </c>
      <c r="M820" s="47" t="s">
        <v>621</v>
      </c>
      <c r="N820" s="47" t="s">
        <v>165</v>
      </c>
      <c r="O820" s="47">
        <v>915</v>
      </c>
      <c r="P820" s="47" t="s">
        <v>351</v>
      </c>
      <c r="Q820" s="76" t="s">
        <v>633</v>
      </c>
      <c r="R820" s="77">
        <v>43524</v>
      </c>
      <c r="S820" s="77">
        <v>44620</v>
      </c>
      <c r="T820" s="73" t="s">
        <v>37</v>
      </c>
      <c r="U820" s="77">
        <v>44261</v>
      </c>
      <c r="V820" s="77">
        <v>44567</v>
      </c>
      <c r="W820" s="76" t="s">
        <v>37</v>
      </c>
      <c r="X820" s="76" t="s">
        <v>508</v>
      </c>
      <c r="Y820" s="47" t="s">
        <v>741</v>
      </c>
      <c r="Z820" s="73" t="s">
        <v>932</v>
      </c>
    </row>
    <row r="821" spans="1:26" ht="36.75" customHeight="1" x14ac:dyDescent="0.3">
      <c r="A821" s="72" t="s">
        <v>99</v>
      </c>
      <c r="B821" s="72" t="s">
        <v>100</v>
      </c>
      <c r="C821" s="72" t="s">
        <v>108</v>
      </c>
      <c r="D821" s="45" t="s">
        <v>35</v>
      </c>
      <c r="E821" s="73">
        <f>VLOOKUP(C821,BD!H:I,2,0)</f>
        <v>467</v>
      </c>
      <c r="F821" s="47" t="s">
        <v>98</v>
      </c>
      <c r="G821" s="47" t="s">
        <v>425</v>
      </c>
      <c r="H821" s="80" t="s">
        <v>648</v>
      </c>
      <c r="I821" s="47" t="s">
        <v>36</v>
      </c>
      <c r="J821" s="47" t="s">
        <v>582</v>
      </c>
      <c r="K821" s="75">
        <v>6249121</v>
      </c>
      <c r="L821" s="47">
        <v>3212371303</v>
      </c>
      <c r="M821" s="47" t="s">
        <v>621</v>
      </c>
      <c r="N821" s="47" t="s">
        <v>165</v>
      </c>
      <c r="O821" s="47">
        <v>916</v>
      </c>
      <c r="P821" s="47" t="s">
        <v>352</v>
      </c>
      <c r="Q821" s="76" t="s">
        <v>633</v>
      </c>
      <c r="R821" s="77">
        <v>43524</v>
      </c>
      <c r="S821" s="77">
        <v>44620</v>
      </c>
      <c r="T821" s="73" t="s">
        <v>37</v>
      </c>
      <c r="U821" s="77">
        <v>44261</v>
      </c>
      <c r="V821" s="77">
        <v>44567</v>
      </c>
      <c r="W821" s="76" t="s">
        <v>37</v>
      </c>
      <c r="X821" s="76" t="s">
        <v>508</v>
      </c>
      <c r="Y821" s="47" t="s">
        <v>741</v>
      </c>
      <c r="Z821" s="73" t="s">
        <v>932</v>
      </c>
    </row>
    <row r="822" spans="1:26" ht="36.75" customHeight="1" x14ac:dyDescent="0.3">
      <c r="A822" s="72" t="s">
        <v>99</v>
      </c>
      <c r="B822" s="72" t="s">
        <v>100</v>
      </c>
      <c r="C822" s="72" t="s">
        <v>108</v>
      </c>
      <c r="D822" s="45" t="s">
        <v>35</v>
      </c>
      <c r="E822" s="73">
        <f>VLOOKUP(C822,BD!H:I,2,0)</f>
        <v>467</v>
      </c>
      <c r="F822" s="47" t="s">
        <v>98</v>
      </c>
      <c r="G822" s="47" t="s">
        <v>425</v>
      </c>
      <c r="H822" s="80" t="s">
        <v>648</v>
      </c>
      <c r="I822" s="47" t="s">
        <v>36</v>
      </c>
      <c r="J822" s="47" t="s">
        <v>582</v>
      </c>
      <c r="K822" s="75">
        <v>6249121</v>
      </c>
      <c r="L822" s="47">
        <v>3212371303</v>
      </c>
      <c r="M822" s="47" t="s">
        <v>621</v>
      </c>
      <c r="N822" s="47" t="s">
        <v>165</v>
      </c>
      <c r="O822" s="47">
        <v>917</v>
      </c>
      <c r="P822" s="47" t="s">
        <v>353</v>
      </c>
      <c r="Q822" s="76" t="s">
        <v>633</v>
      </c>
      <c r="R822" s="77">
        <v>43524</v>
      </c>
      <c r="S822" s="77">
        <v>44620</v>
      </c>
      <c r="T822" s="73" t="s">
        <v>37</v>
      </c>
      <c r="U822" s="77">
        <v>44261</v>
      </c>
      <c r="V822" s="77">
        <v>44567</v>
      </c>
      <c r="W822" s="76" t="s">
        <v>37</v>
      </c>
      <c r="X822" s="76" t="s">
        <v>508</v>
      </c>
      <c r="Y822" s="47" t="s">
        <v>741</v>
      </c>
      <c r="Z822" s="73" t="s">
        <v>932</v>
      </c>
    </row>
    <row r="823" spans="1:26" ht="36.75" customHeight="1" x14ac:dyDescent="0.3">
      <c r="A823" s="72" t="s">
        <v>99</v>
      </c>
      <c r="B823" s="72" t="s">
        <v>100</v>
      </c>
      <c r="C823" s="72" t="s">
        <v>108</v>
      </c>
      <c r="D823" s="45" t="s">
        <v>35</v>
      </c>
      <c r="E823" s="73">
        <f>VLOOKUP(C823,BD!H:I,2,0)</f>
        <v>467</v>
      </c>
      <c r="F823" s="47" t="s">
        <v>98</v>
      </c>
      <c r="G823" s="47" t="s">
        <v>425</v>
      </c>
      <c r="H823" s="80" t="s">
        <v>648</v>
      </c>
      <c r="I823" s="47" t="s">
        <v>36</v>
      </c>
      <c r="J823" s="47" t="s">
        <v>582</v>
      </c>
      <c r="K823" s="75">
        <v>6249121</v>
      </c>
      <c r="L823" s="47">
        <v>3212371303</v>
      </c>
      <c r="M823" s="47" t="s">
        <v>621</v>
      </c>
      <c r="N823" s="47" t="s">
        <v>165</v>
      </c>
      <c r="O823" s="47">
        <v>918</v>
      </c>
      <c r="P823" s="47" t="s">
        <v>354</v>
      </c>
      <c r="Q823" s="76" t="s">
        <v>633</v>
      </c>
      <c r="R823" s="77">
        <v>43524</v>
      </c>
      <c r="S823" s="77">
        <v>44620</v>
      </c>
      <c r="T823" s="73" t="s">
        <v>37</v>
      </c>
      <c r="U823" s="77">
        <v>44261</v>
      </c>
      <c r="V823" s="77">
        <v>44567</v>
      </c>
      <c r="W823" s="76" t="s">
        <v>37</v>
      </c>
      <c r="X823" s="76" t="s">
        <v>508</v>
      </c>
      <c r="Y823" s="47" t="s">
        <v>741</v>
      </c>
      <c r="Z823" s="73" t="s">
        <v>932</v>
      </c>
    </row>
    <row r="824" spans="1:26" ht="36.75" customHeight="1" x14ac:dyDescent="0.3">
      <c r="A824" s="72" t="s">
        <v>99</v>
      </c>
      <c r="B824" s="72" t="s">
        <v>100</v>
      </c>
      <c r="C824" s="72" t="s">
        <v>108</v>
      </c>
      <c r="D824" s="46" t="s">
        <v>40</v>
      </c>
      <c r="E824" s="73">
        <f>VLOOKUP(C824,BD!H:I,2,0)</f>
        <v>467</v>
      </c>
      <c r="F824" s="47" t="s">
        <v>98</v>
      </c>
      <c r="G824" s="47" t="s">
        <v>425</v>
      </c>
      <c r="H824" s="80" t="s">
        <v>648</v>
      </c>
      <c r="I824" s="47" t="s">
        <v>36</v>
      </c>
      <c r="J824" s="47" t="s">
        <v>582</v>
      </c>
      <c r="K824" s="75">
        <v>6249121</v>
      </c>
      <c r="L824" s="47">
        <v>3212371303</v>
      </c>
      <c r="M824" s="47" t="s">
        <v>621</v>
      </c>
      <c r="N824" s="47" t="s">
        <v>165</v>
      </c>
      <c r="O824" s="47">
        <v>950</v>
      </c>
      <c r="P824" s="47" t="s">
        <v>355</v>
      </c>
      <c r="Q824" s="76" t="s">
        <v>633</v>
      </c>
      <c r="R824" s="77">
        <v>43524</v>
      </c>
      <c r="S824" s="77">
        <v>44620</v>
      </c>
      <c r="T824" s="73" t="s">
        <v>37</v>
      </c>
      <c r="U824" s="77">
        <v>44261</v>
      </c>
      <c r="V824" s="77">
        <v>44567</v>
      </c>
      <c r="W824" s="76" t="s">
        <v>37</v>
      </c>
      <c r="X824" s="76" t="s">
        <v>508</v>
      </c>
      <c r="Y824" s="47" t="s">
        <v>741</v>
      </c>
      <c r="Z824" s="73" t="s">
        <v>932</v>
      </c>
    </row>
    <row r="825" spans="1:26" ht="36.75" customHeight="1" x14ac:dyDescent="0.3">
      <c r="A825" s="72" t="s">
        <v>99</v>
      </c>
      <c r="B825" s="72" t="s">
        <v>100</v>
      </c>
      <c r="C825" s="72" t="s">
        <v>926</v>
      </c>
      <c r="D825" s="45" t="s">
        <v>35</v>
      </c>
      <c r="E825" s="73">
        <f>VLOOKUP(C825,BD!H:I,2,0)</f>
        <v>53</v>
      </c>
      <c r="F825" s="47" t="s">
        <v>98</v>
      </c>
      <c r="G825" s="47" t="s">
        <v>425</v>
      </c>
      <c r="H825" s="80" t="s">
        <v>647</v>
      </c>
      <c r="I825" s="47" t="s">
        <v>36</v>
      </c>
      <c r="J825" s="47" t="s">
        <v>583</v>
      </c>
      <c r="K825" s="75" t="s">
        <v>610</v>
      </c>
      <c r="L825" s="47" t="s">
        <v>609</v>
      </c>
      <c r="M825" s="47" t="s">
        <v>622</v>
      </c>
      <c r="N825" s="47" t="s">
        <v>165</v>
      </c>
      <c r="O825" s="47">
        <v>101</v>
      </c>
      <c r="P825" s="47" t="s">
        <v>121</v>
      </c>
      <c r="Q825" s="76" t="s">
        <v>633</v>
      </c>
      <c r="R825" s="77">
        <v>43524</v>
      </c>
      <c r="S825" s="77">
        <v>44620</v>
      </c>
      <c r="T825" s="73" t="s">
        <v>37</v>
      </c>
      <c r="U825" s="77">
        <v>44261</v>
      </c>
      <c r="V825" s="77">
        <v>44567</v>
      </c>
      <c r="W825" s="76" t="s">
        <v>37</v>
      </c>
      <c r="X825" s="76" t="s">
        <v>508</v>
      </c>
      <c r="Y825" s="47" t="s">
        <v>741</v>
      </c>
      <c r="Z825" s="73" t="s">
        <v>932</v>
      </c>
    </row>
    <row r="826" spans="1:26" ht="36.75" customHeight="1" x14ac:dyDescent="0.3">
      <c r="A826" s="72" t="s">
        <v>99</v>
      </c>
      <c r="B826" s="72" t="s">
        <v>100</v>
      </c>
      <c r="C826" s="72" t="s">
        <v>926</v>
      </c>
      <c r="D826" s="46" t="s">
        <v>40</v>
      </c>
      <c r="E826" s="73">
        <f>VLOOKUP(C826,BD!H:I,2,0)</f>
        <v>53</v>
      </c>
      <c r="F826" s="47" t="s">
        <v>98</v>
      </c>
      <c r="G826" s="47" t="s">
        <v>425</v>
      </c>
      <c r="H826" s="80" t="s">
        <v>647</v>
      </c>
      <c r="I826" s="47" t="s">
        <v>36</v>
      </c>
      <c r="J826" s="47" t="s">
        <v>583</v>
      </c>
      <c r="K826" s="75" t="s">
        <v>610</v>
      </c>
      <c r="L826" s="47" t="s">
        <v>609</v>
      </c>
      <c r="M826" s="47" t="s">
        <v>622</v>
      </c>
      <c r="N826" s="47" t="s">
        <v>165</v>
      </c>
      <c r="O826" s="47">
        <v>102</v>
      </c>
      <c r="P826" s="47" t="s">
        <v>368</v>
      </c>
      <c r="Q826" s="76" t="s">
        <v>633</v>
      </c>
      <c r="R826" s="77">
        <v>43524</v>
      </c>
      <c r="S826" s="77">
        <v>44620</v>
      </c>
      <c r="T826" s="73" t="s">
        <v>37</v>
      </c>
      <c r="U826" s="77">
        <v>44261</v>
      </c>
      <c r="V826" s="77">
        <v>44567</v>
      </c>
      <c r="W826" s="76" t="s">
        <v>37</v>
      </c>
      <c r="X826" s="76" t="s">
        <v>508</v>
      </c>
      <c r="Y826" s="47" t="s">
        <v>741</v>
      </c>
      <c r="Z826" s="73" t="s">
        <v>932</v>
      </c>
    </row>
    <row r="827" spans="1:26" ht="36.75" customHeight="1" x14ac:dyDescent="0.3">
      <c r="A827" s="72" t="s">
        <v>99</v>
      </c>
      <c r="B827" s="72" t="s">
        <v>100</v>
      </c>
      <c r="C827" s="72" t="s">
        <v>926</v>
      </c>
      <c r="D827" s="46" t="s">
        <v>40</v>
      </c>
      <c r="E827" s="73">
        <f>VLOOKUP(C827,BD!H:I,2,0)</f>
        <v>53</v>
      </c>
      <c r="F827" s="47" t="s">
        <v>98</v>
      </c>
      <c r="G827" s="47" t="s">
        <v>425</v>
      </c>
      <c r="H827" s="80" t="s">
        <v>647</v>
      </c>
      <c r="I827" s="47" t="s">
        <v>41</v>
      </c>
      <c r="J827" s="47" t="s">
        <v>583</v>
      </c>
      <c r="K827" s="75" t="s">
        <v>610</v>
      </c>
      <c r="L827" s="47" t="s">
        <v>609</v>
      </c>
      <c r="M827" s="47" t="s">
        <v>622</v>
      </c>
      <c r="N827" s="47" t="s">
        <v>165</v>
      </c>
      <c r="O827" s="47">
        <v>112</v>
      </c>
      <c r="P827" s="47" t="s">
        <v>124</v>
      </c>
      <c r="Q827" s="76" t="s">
        <v>633</v>
      </c>
      <c r="R827" s="77">
        <v>43524</v>
      </c>
      <c r="S827" s="77">
        <v>44620</v>
      </c>
      <c r="T827" s="73" t="s">
        <v>37</v>
      </c>
      <c r="U827" s="77">
        <v>44261</v>
      </c>
      <c r="V827" s="77">
        <v>44567</v>
      </c>
      <c r="W827" s="76" t="s">
        <v>37</v>
      </c>
      <c r="X827" s="76" t="s">
        <v>508</v>
      </c>
      <c r="Y827" s="47" t="s">
        <v>741</v>
      </c>
      <c r="Z827" s="73" t="s">
        <v>932</v>
      </c>
    </row>
    <row r="828" spans="1:26" ht="36.75" customHeight="1" x14ac:dyDescent="0.3">
      <c r="A828" s="72" t="s">
        <v>99</v>
      </c>
      <c r="B828" s="72" t="s">
        <v>100</v>
      </c>
      <c r="C828" s="72" t="s">
        <v>926</v>
      </c>
      <c r="D828" s="46" t="s">
        <v>40</v>
      </c>
      <c r="E828" s="73">
        <f>VLOOKUP(C828,BD!H:I,2,0)</f>
        <v>53</v>
      </c>
      <c r="F828" s="47" t="s">
        <v>98</v>
      </c>
      <c r="G828" s="47" t="s">
        <v>425</v>
      </c>
      <c r="H828" s="80" t="s">
        <v>647</v>
      </c>
      <c r="I828" s="47" t="s">
        <v>36</v>
      </c>
      <c r="J828" s="47" t="s">
        <v>583</v>
      </c>
      <c r="K828" s="75" t="s">
        <v>610</v>
      </c>
      <c r="L828" s="47" t="s">
        <v>609</v>
      </c>
      <c r="M828" s="47" t="s">
        <v>622</v>
      </c>
      <c r="N828" s="47" t="s">
        <v>165</v>
      </c>
      <c r="O828" s="47">
        <v>312</v>
      </c>
      <c r="P828" s="47" t="s">
        <v>341</v>
      </c>
      <c r="Q828" s="76" t="s">
        <v>633</v>
      </c>
      <c r="R828" s="77">
        <v>43524</v>
      </c>
      <c r="S828" s="77">
        <v>44620</v>
      </c>
      <c r="T828" s="73" t="s">
        <v>37</v>
      </c>
      <c r="U828" s="77">
        <v>44261</v>
      </c>
      <c r="V828" s="77">
        <v>44567</v>
      </c>
      <c r="W828" s="76" t="s">
        <v>37</v>
      </c>
      <c r="X828" s="76" t="s">
        <v>508</v>
      </c>
      <c r="Y828" s="47" t="s">
        <v>741</v>
      </c>
      <c r="Z828" s="73" t="s">
        <v>932</v>
      </c>
    </row>
    <row r="829" spans="1:26" ht="36.75" customHeight="1" x14ac:dyDescent="0.3">
      <c r="A829" s="72" t="s">
        <v>99</v>
      </c>
      <c r="B829" s="72" t="s">
        <v>100</v>
      </c>
      <c r="C829" s="72" t="s">
        <v>926</v>
      </c>
      <c r="D829" s="45" t="s">
        <v>35</v>
      </c>
      <c r="E829" s="73">
        <f>VLOOKUP(C829,BD!H:I,2,0)</f>
        <v>53</v>
      </c>
      <c r="F829" s="47" t="s">
        <v>98</v>
      </c>
      <c r="G829" s="47" t="s">
        <v>425</v>
      </c>
      <c r="H829" s="80" t="s">
        <v>647</v>
      </c>
      <c r="I829" s="47" t="s">
        <v>36</v>
      </c>
      <c r="J829" s="47" t="s">
        <v>583</v>
      </c>
      <c r="K829" s="75" t="s">
        <v>610</v>
      </c>
      <c r="L829" s="47" t="s">
        <v>609</v>
      </c>
      <c r="M829" s="47" t="s">
        <v>622</v>
      </c>
      <c r="N829" s="47" t="s">
        <v>165</v>
      </c>
      <c r="O829" s="47">
        <v>328</v>
      </c>
      <c r="P829" s="47" t="s">
        <v>142</v>
      </c>
      <c r="Q829" s="76" t="s">
        <v>633</v>
      </c>
      <c r="R829" s="77">
        <v>43524</v>
      </c>
      <c r="S829" s="77">
        <v>44620</v>
      </c>
      <c r="T829" s="73" t="s">
        <v>37</v>
      </c>
      <c r="U829" s="77">
        <v>44261</v>
      </c>
      <c r="V829" s="77">
        <v>44567</v>
      </c>
      <c r="W829" s="76" t="s">
        <v>37</v>
      </c>
      <c r="X829" s="76" t="s">
        <v>508</v>
      </c>
      <c r="Y829" s="47" t="s">
        <v>741</v>
      </c>
      <c r="Z829" s="73" t="s">
        <v>932</v>
      </c>
    </row>
    <row r="830" spans="1:26" ht="36.75" customHeight="1" x14ac:dyDescent="0.3">
      <c r="A830" s="72" t="s">
        <v>99</v>
      </c>
      <c r="B830" s="72" t="s">
        <v>100</v>
      </c>
      <c r="C830" s="72" t="s">
        <v>926</v>
      </c>
      <c r="D830" s="45" t="s">
        <v>35</v>
      </c>
      <c r="E830" s="73">
        <f>VLOOKUP(C830,BD!H:I,2,0)</f>
        <v>53</v>
      </c>
      <c r="F830" s="47" t="s">
        <v>98</v>
      </c>
      <c r="G830" s="47" t="s">
        <v>425</v>
      </c>
      <c r="H830" s="80" t="s">
        <v>647</v>
      </c>
      <c r="I830" s="47" t="s">
        <v>36</v>
      </c>
      <c r="J830" s="47" t="s">
        <v>583</v>
      </c>
      <c r="K830" s="75" t="s">
        <v>610</v>
      </c>
      <c r="L830" s="47" t="s">
        <v>609</v>
      </c>
      <c r="M830" s="47" t="s">
        <v>622</v>
      </c>
      <c r="N830" s="47" t="s">
        <v>165</v>
      </c>
      <c r="O830" s="47">
        <v>334</v>
      </c>
      <c r="P830" s="47" t="s">
        <v>343</v>
      </c>
      <c r="Q830" s="76" t="s">
        <v>633</v>
      </c>
      <c r="R830" s="77">
        <v>43524</v>
      </c>
      <c r="S830" s="77">
        <v>44620</v>
      </c>
      <c r="T830" s="73" t="s">
        <v>37</v>
      </c>
      <c r="U830" s="77">
        <v>44261</v>
      </c>
      <c r="V830" s="77">
        <v>44567</v>
      </c>
      <c r="W830" s="76" t="s">
        <v>37</v>
      </c>
      <c r="X830" s="76" t="s">
        <v>508</v>
      </c>
      <c r="Y830" s="47" t="s">
        <v>741</v>
      </c>
      <c r="Z830" s="73" t="s">
        <v>932</v>
      </c>
    </row>
    <row r="831" spans="1:26" ht="36.75" customHeight="1" x14ac:dyDescent="0.3">
      <c r="A831" s="72" t="s">
        <v>99</v>
      </c>
      <c r="B831" s="72" t="s">
        <v>100</v>
      </c>
      <c r="C831" s="72" t="s">
        <v>926</v>
      </c>
      <c r="D831" s="46" t="s">
        <v>40</v>
      </c>
      <c r="E831" s="73">
        <f>VLOOKUP(C831,BD!H:I,2,0)</f>
        <v>53</v>
      </c>
      <c r="F831" s="47" t="s">
        <v>98</v>
      </c>
      <c r="G831" s="47" t="s">
        <v>425</v>
      </c>
      <c r="H831" s="80" t="s">
        <v>647</v>
      </c>
      <c r="I831" s="47" t="s">
        <v>36</v>
      </c>
      <c r="J831" s="47" t="s">
        <v>583</v>
      </c>
      <c r="K831" s="75" t="s">
        <v>610</v>
      </c>
      <c r="L831" s="47" t="s">
        <v>609</v>
      </c>
      <c r="M831" s="47" t="s">
        <v>622</v>
      </c>
      <c r="N831" s="47" t="s">
        <v>165</v>
      </c>
      <c r="O831" s="47">
        <v>359</v>
      </c>
      <c r="P831" s="47" t="s">
        <v>245</v>
      </c>
      <c r="Q831" s="76" t="s">
        <v>633</v>
      </c>
      <c r="R831" s="77">
        <v>43524</v>
      </c>
      <c r="S831" s="77">
        <v>44620</v>
      </c>
      <c r="T831" s="73" t="s">
        <v>37</v>
      </c>
      <c r="U831" s="77">
        <v>44261</v>
      </c>
      <c r="V831" s="77">
        <v>44567</v>
      </c>
      <c r="W831" s="76" t="s">
        <v>37</v>
      </c>
      <c r="X831" s="76" t="s">
        <v>508</v>
      </c>
      <c r="Y831" s="47" t="s">
        <v>741</v>
      </c>
      <c r="Z831" s="73" t="s">
        <v>932</v>
      </c>
    </row>
    <row r="832" spans="1:26" ht="36.75" customHeight="1" x14ac:dyDescent="0.3">
      <c r="A832" s="72" t="s">
        <v>99</v>
      </c>
      <c r="B832" s="72" t="s">
        <v>100</v>
      </c>
      <c r="C832" s="72" t="s">
        <v>926</v>
      </c>
      <c r="D832" s="45" t="s">
        <v>895</v>
      </c>
      <c r="E832" s="73">
        <f>VLOOKUP(C832,BD!H:I,2,0)</f>
        <v>53</v>
      </c>
      <c r="F832" s="47" t="s">
        <v>98</v>
      </c>
      <c r="G832" s="47" t="s">
        <v>425</v>
      </c>
      <c r="H832" s="80" t="s">
        <v>647</v>
      </c>
      <c r="I832" s="47" t="s">
        <v>36</v>
      </c>
      <c r="J832" s="47" t="s">
        <v>583</v>
      </c>
      <c r="K832" s="75" t="s">
        <v>610</v>
      </c>
      <c r="L832" s="47" t="s">
        <v>609</v>
      </c>
      <c r="M832" s="47" t="s">
        <v>622</v>
      </c>
      <c r="N832" s="47" t="s">
        <v>165</v>
      </c>
      <c r="O832" s="47">
        <v>501</v>
      </c>
      <c r="P832" s="47" t="s">
        <v>154</v>
      </c>
      <c r="Q832" s="76" t="s">
        <v>633</v>
      </c>
      <c r="R832" s="77">
        <v>43524</v>
      </c>
      <c r="S832" s="77">
        <v>44620</v>
      </c>
      <c r="T832" s="73" t="s">
        <v>37</v>
      </c>
      <c r="U832" s="77">
        <v>44261</v>
      </c>
      <c r="V832" s="77">
        <v>44567</v>
      </c>
      <c r="W832" s="76" t="s">
        <v>37</v>
      </c>
      <c r="X832" s="76" t="s">
        <v>508</v>
      </c>
      <c r="Y832" s="47" t="s">
        <v>741</v>
      </c>
      <c r="Z832" s="73" t="s">
        <v>932</v>
      </c>
    </row>
    <row r="833" spans="1:26" ht="36.75" customHeight="1" x14ac:dyDescent="0.3">
      <c r="A833" s="72" t="s">
        <v>99</v>
      </c>
      <c r="B833" s="72" t="s">
        <v>100</v>
      </c>
      <c r="C833" s="72" t="s">
        <v>926</v>
      </c>
      <c r="D833" s="45" t="s">
        <v>910</v>
      </c>
      <c r="E833" s="73">
        <f>VLOOKUP(C833,BD!H:I,2,0)</f>
        <v>53</v>
      </c>
      <c r="F833" s="47" t="s">
        <v>98</v>
      </c>
      <c r="G833" s="47" t="s">
        <v>425</v>
      </c>
      <c r="H833" s="80" t="s">
        <v>647</v>
      </c>
      <c r="I833" s="47" t="s">
        <v>36</v>
      </c>
      <c r="J833" s="47" t="s">
        <v>583</v>
      </c>
      <c r="K833" s="75" t="s">
        <v>610</v>
      </c>
      <c r="L833" s="47" t="s">
        <v>609</v>
      </c>
      <c r="M833" s="47" t="s">
        <v>622</v>
      </c>
      <c r="N833" s="47" t="s">
        <v>165</v>
      </c>
      <c r="O833" s="47">
        <v>501</v>
      </c>
      <c r="P833" s="47" t="s">
        <v>154</v>
      </c>
      <c r="Q833" s="76" t="s">
        <v>633</v>
      </c>
      <c r="R833" s="77">
        <v>43524</v>
      </c>
      <c r="S833" s="77">
        <v>44620</v>
      </c>
      <c r="T833" s="73" t="s">
        <v>37</v>
      </c>
      <c r="U833" s="77">
        <v>44261</v>
      </c>
      <c r="V833" s="77">
        <v>44567</v>
      </c>
      <c r="W833" s="76" t="s">
        <v>37</v>
      </c>
      <c r="X833" s="76" t="s">
        <v>508</v>
      </c>
      <c r="Y833" s="47" t="s">
        <v>741</v>
      </c>
      <c r="Z833" s="73" t="s">
        <v>932</v>
      </c>
    </row>
    <row r="834" spans="1:26" ht="36.75" customHeight="1" x14ac:dyDescent="0.3">
      <c r="A834" s="72" t="s">
        <v>99</v>
      </c>
      <c r="B834" s="72" t="s">
        <v>100</v>
      </c>
      <c r="C834" s="72" t="s">
        <v>926</v>
      </c>
      <c r="D834" s="45" t="s">
        <v>895</v>
      </c>
      <c r="E834" s="73">
        <f>VLOOKUP(C834,BD!H:I,2,0)</f>
        <v>53</v>
      </c>
      <c r="F834" s="47" t="s">
        <v>98</v>
      </c>
      <c r="G834" s="47" t="s">
        <v>425</v>
      </c>
      <c r="H834" s="80" t="s">
        <v>647</v>
      </c>
      <c r="I834" s="47" t="s">
        <v>36</v>
      </c>
      <c r="J834" s="47" t="s">
        <v>583</v>
      </c>
      <c r="K834" s="75" t="s">
        <v>610</v>
      </c>
      <c r="L834" s="47" t="s">
        <v>609</v>
      </c>
      <c r="M834" s="47" t="s">
        <v>622</v>
      </c>
      <c r="N834" s="47" t="s">
        <v>165</v>
      </c>
      <c r="O834" s="47">
        <v>601</v>
      </c>
      <c r="P834" s="47" t="s">
        <v>369</v>
      </c>
      <c r="Q834" s="76" t="s">
        <v>633</v>
      </c>
      <c r="R834" s="77">
        <v>43524</v>
      </c>
      <c r="S834" s="77">
        <v>44620</v>
      </c>
      <c r="T834" s="73" t="s">
        <v>37</v>
      </c>
      <c r="U834" s="77">
        <v>44261</v>
      </c>
      <c r="V834" s="77">
        <v>44567</v>
      </c>
      <c r="W834" s="76" t="s">
        <v>37</v>
      </c>
      <c r="X834" s="76" t="s">
        <v>508</v>
      </c>
      <c r="Y834" s="47" t="s">
        <v>741</v>
      </c>
      <c r="Z834" s="73" t="s">
        <v>932</v>
      </c>
    </row>
    <row r="835" spans="1:26" ht="45.75" customHeight="1" x14ac:dyDescent="0.3">
      <c r="A835" s="72" t="s">
        <v>99</v>
      </c>
      <c r="B835" s="72" t="s">
        <v>100</v>
      </c>
      <c r="C835" s="72" t="s">
        <v>926</v>
      </c>
      <c r="D835" s="45" t="s">
        <v>910</v>
      </c>
      <c r="E835" s="73">
        <f>VLOOKUP(C835,BD!H:I,2,0)</f>
        <v>53</v>
      </c>
      <c r="F835" s="47" t="s">
        <v>98</v>
      </c>
      <c r="G835" s="47" t="s">
        <v>425</v>
      </c>
      <c r="H835" s="80" t="s">
        <v>647</v>
      </c>
      <c r="I835" s="47" t="s">
        <v>36</v>
      </c>
      <c r="J835" s="47" t="s">
        <v>583</v>
      </c>
      <c r="K835" s="75" t="s">
        <v>610</v>
      </c>
      <c r="L835" s="47" t="s">
        <v>609</v>
      </c>
      <c r="M835" s="47" t="s">
        <v>622</v>
      </c>
      <c r="N835" s="47" t="s">
        <v>165</v>
      </c>
      <c r="O835" s="47">
        <v>601</v>
      </c>
      <c r="P835" s="47" t="s">
        <v>369</v>
      </c>
      <c r="Q835" s="76" t="s">
        <v>633</v>
      </c>
      <c r="R835" s="77">
        <v>43524</v>
      </c>
      <c r="S835" s="77">
        <v>44620</v>
      </c>
      <c r="T835" s="73" t="s">
        <v>37</v>
      </c>
      <c r="U835" s="77">
        <v>44261</v>
      </c>
      <c r="V835" s="77">
        <v>44567</v>
      </c>
      <c r="W835" s="76" t="s">
        <v>37</v>
      </c>
      <c r="X835" s="76" t="s">
        <v>508</v>
      </c>
      <c r="Y835" s="47" t="s">
        <v>741</v>
      </c>
      <c r="Z835" s="73" t="s">
        <v>932</v>
      </c>
    </row>
    <row r="836" spans="1:26" ht="36.75" customHeight="1" x14ac:dyDescent="0.3">
      <c r="A836" s="72" t="s">
        <v>99</v>
      </c>
      <c r="B836" s="72" t="s">
        <v>100</v>
      </c>
      <c r="C836" s="72" t="s">
        <v>926</v>
      </c>
      <c r="D836" s="45" t="s">
        <v>895</v>
      </c>
      <c r="E836" s="73">
        <f>VLOOKUP(C836,BD!H:I,2,0)</f>
        <v>53</v>
      </c>
      <c r="F836" s="47" t="s">
        <v>98</v>
      </c>
      <c r="G836" s="47" t="s">
        <v>425</v>
      </c>
      <c r="H836" s="80" t="s">
        <v>647</v>
      </c>
      <c r="I836" s="47" t="s">
        <v>36</v>
      </c>
      <c r="J836" s="47" t="s">
        <v>583</v>
      </c>
      <c r="K836" s="75" t="s">
        <v>610</v>
      </c>
      <c r="L836" s="47" t="s">
        <v>609</v>
      </c>
      <c r="M836" s="47" t="s">
        <v>622</v>
      </c>
      <c r="N836" s="47" t="s">
        <v>165</v>
      </c>
      <c r="O836" s="88">
        <v>706</v>
      </c>
      <c r="P836" s="47" t="s">
        <v>370</v>
      </c>
      <c r="Q836" s="76" t="s">
        <v>633</v>
      </c>
      <c r="R836" s="77">
        <v>43524</v>
      </c>
      <c r="S836" s="77">
        <v>44620</v>
      </c>
      <c r="T836" s="73" t="s">
        <v>37</v>
      </c>
      <c r="U836" s="77">
        <v>44261</v>
      </c>
      <c r="V836" s="77">
        <v>44567</v>
      </c>
      <c r="W836" s="76" t="s">
        <v>37</v>
      </c>
      <c r="X836" s="76" t="s">
        <v>508</v>
      </c>
      <c r="Y836" s="47" t="s">
        <v>741</v>
      </c>
      <c r="Z836" s="73" t="s">
        <v>932</v>
      </c>
    </row>
    <row r="837" spans="1:26" ht="36.75" customHeight="1" x14ac:dyDescent="0.3">
      <c r="A837" s="72" t="s">
        <v>99</v>
      </c>
      <c r="B837" s="72" t="s">
        <v>100</v>
      </c>
      <c r="C837" s="72" t="s">
        <v>926</v>
      </c>
      <c r="D837" s="46" t="s">
        <v>40</v>
      </c>
      <c r="E837" s="73">
        <f>VLOOKUP(C837,BD!H:I,2,0)</f>
        <v>53</v>
      </c>
      <c r="F837" s="47" t="s">
        <v>98</v>
      </c>
      <c r="G837" s="47" t="s">
        <v>425</v>
      </c>
      <c r="H837" s="80" t="s">
        <v>647</v>
      </c>
      <c r="I837" s="47" t="s">
        <v>36</v>
      </c>
      <c r="J837" s="47" t="s">
        <v>583</v>
      </c>
      <c r="K837" s="75" t="s">
        <v>610</v>
      </c>
      <c r="L837" s="47" t="s">
        <v>609</v>
      </c>
      <c r="M837" s="47" t="s">
        <v>622</v>
      </c>
      <c r="N837" s="47" t="s">
        <v>165</v>
      </c>
      <c r="O837" s="47">
        <v>712</v>
      </c>
      <c r="P837" s="47" t="s">
        <v>342</v>
      </c>
      <c r="Q837" s="76" t="s">
        <v>633</v>
      </c>
      <c r="R837" s="77">
        <v>43524</v>
      </c>
      <c r="S837" s="77">
        <v>44620</v>
      </c>
      <c r="T837" s="73" t="s">
        <v>37</v>
      </c>
      <c r="U837" s="77">
        <v>44261</v>
      </c>
      <c r="V837" s="77">
        <v>44567</v>
      </c>
      <c r="W837" s="76" t="s">
        <v>37</v>
      </c>
      <c r="X837" s="76" t="s">
        <v>508</v>
      </c>
      <c r="Y837" s="47" t="s">
        <v>741</v>
      </c>
      <c r="Z837" s="73" t="s">
        <v>932</v>
      </c>
    </row>
    <row r="838" spans="1:26" ht="36.75" customHeight="1" x14ac:dyDescent="0.3">
      <c r="A838" s="72" t="s">
        <v>99</v>
      </c>
      <c r="B838" s="72" t="s">
        <v>100</v>
      </c>
      <c r="C838" s="72" t="s">
        <v>926</v>
      </c>
      <c r="D838" s="46" t="s">
        <v>40</v>
      </c>
      <c r="E838" s="73">
        <f>VLOOKUP(C838,BD!H:I,2,0)</f>
        <v>53</v>
      </c>
      <c r="F838" s="84" t="s">
        <v>98</v>
      </c>
      <c r="G838" s="47" t="s">
        <v>425</v>
      </c>
      <c r="H838" s="80" t="s">
        <v>647</v>
      </c>
      <c r="I838" s="47" t="s">
        <v>36</v>
      </c>
      <c r="J838" s="47" t="s">
        <v>583</v>
      </c>
      <c r="K838" s="75" t="s">
        <v>610</v>
      </c>
      <c r="L838" s="47" t="s">
        <v>609</v>
      </c>
      <c r="M838" s="47" t="s">
        <v>622</v>
      </c>
      <c r="N838" s="47" t="s">
        <v>165</v>
      </c>
      <c r="O838" s="47">
        <v>714</v>
      </c>
      <c r="P838" s="47" t="s">
        <v>159</v>
      </c>
      <c r="Q838" s="76" t="s">
        <v>633</v>
      </c>
      <c r="R838" s="77">
        <v>43524</v>
      </c>
      <c r="S838" s="77">
        <v>44620</v>
      </c>
      <c r="T838" s="73" t="s">
        <v>37</v>
      </c>
      <c r="U838" s="77">
        <v>44261</v>
      </c>
      <c r="V838" s="77">
        <v>44567</v>
      </c>
      <c r="W838" s="76" t="s">
        <v>37</v>
      </c>
      <c r="X838" s="76" t="s">
        <v>508</v>
      </c>
      <c r="Y838" s="47" t="s">
        <v>741</v>
      </c>
      <c r="Z838" s="73" t="s">
        <v>932</v>
      </c>
    </row>
    <row r="839" spans="1:26" ht="36.75" customHeight="1" x14ac:dyDescent="0.3">
      <c r="A839" s="72" t="s">
        <v>99</v>
      </c>
      <c r="B839" s="72" t="s">
        <v>100</v>
      </c>
      <c r="C839" s="72" t="s">
        <v>926</v>
      </c>
      <c r="D839" s="46" t="s">
        <v>40</v>
      </c>
      <c r="E839" s="73">
        <f>VLOOKUP(C839,BD!H:I,2,0)</f>
        <v>53</v>
      </c>
      <c r="F839" s="47" t="s">
        <v>98</v>
      </c>
      <c r="G839" s="47" t="s">
        <v>425</v>
      </c>
      <c r="H839" s="80" t="s">
        <v>647</v>
      </c>
      <c r="I839" s="47" t="s">
        <v>36</v>
      </c>
      <c r="J839" s="47" t="s">
        <v>583</v>
      </c>
      <c r="K839" s="75" t="s">
        <v>610</v>
      </c>
      <c r="L839" s="47" t="s">
        <v>609</v>
      </c>
      <c r="M839" s="47" t="s">
        <v>622</v>
      </c>
      <c r="N839" s="47" t="s">
        <v>165</v>
      </c>
      <c r="O839" s="47">
        <v>741</v>
      </c>
      <c r="P839" s="47" t="s">
        <v>344</v>
      </c>
      <c r="Q839" s="76" t="s">
        <v>633</v>
      </c>
      <c r="R839" s="77">
        <v>43524</v>
      </c>
      <c r="S839" s="77">
        <v>44620</v>
      </c>
      <c r="T839" s="73" t="s">
        <v>37</v>
      </c>
      <c r="U839" s="77">
        <v>44261</v>
      </c>
      <c r="V839" s="77">
        <v>44567</v>
      </c>
      <c r="W839" s="76" t="s">
        <v>37</v>
      </c>
      <c r="X839" s="76" t="s">
        <v>508</v>
      </c>
      <c r="Y839" s="47" t="s">
        <v>741</v>
      </c>
      <c r="Z839" s="73" t="s">
        <v>932</v>
      </c>
    </row>
    <row r="840" spans="1:26" ht="36.75" customHeight="1" x14ac:dyDescent="0.3">
      <c r="A840" s="72" t="s">
        <v>99</v>
      </c>
      <c r="B840" s="72" t="s">
        <v>100</v>
      </c>
      <c r="C840" s="72" t="s">
        <v>926</v>
      </c>
      <c r="D840" s="46" t="s">
        <v>40</v>
      </c>
      <c r="E840" s="73">
        <f>VLOOKUP(C840,BD!H:I,2,0)</f>
        <v>53</v>
      </c>
      <c r="F840" s="47" t="s">
        <v>98</v>
      </c>
      <c r="G840" s="47" t="s">
        <v>425</v>
      </c>
      <c r="H840" s="80" t="s">
        <v>647</v>
      </c>
      <c r="I840" s="47" t="s">
        <v>36</v>
      </c>
      <c r="J840" s="47" t="s">
        <v>583</v>
      </c>
      <c r="K840" s="75" t="s">
        <v>610</v>
      </c>
      <c r="L840" s="47" t="s">
        <v>609</v>
      </c>
      <c r="M840" s="47" t="s">
        <v>622</v>
      </c>
      <c r="N840" s="47" t="s">
        <v>165</v>
      </c>
      <c r="O840" s="47">
        <v>907</v>
      </c>
      <c r="P840" s="47" t="s">
        <v>539</v>
      </c>
      <c r="Q840" s="76" t="s">
        <v>633</v>
      </c>
      <c r="R840" s="77">
        <v>43524</v>
      </c>
      <c r="S840" s="77">
        <v>44620</v>
      </c>
      <c r="T840" s="73" t="s">
        <v>37</v>
      </c>
      <c r="U840" s="77">
        <v>44261</v>
      </c>
      <c r="V840" s="77">
        <v>44567</v>
      </c>
      <c r="W840" s="76" t="s">
        <v>37</v>
      </c>
      <c r="X840" s="76" t="s">
        <v>508</v>
      </c>
      <c r="Y840" s="47" t="s">
        <v>741</v>
      </c>
      <c r="Z840" s="73" t="s">
        <v>932</v>
      </c>
    </row>
    <row r="841" spans="1:26" ht="36.75" customHeight="1" x14ac:dyDescent="0.3">
      <c r="A841" s="72" t="s">
        <v>99</v>
      </c>
      <c r="B841" s="72" t="s">
        <v>100</v>
      </c>
      <c r="C841" s="72" t="s">
        <v>926</v>
      </c>
      <c r="D841" s="46" t="s">
        <v>40</v>
      </c>
      <c r="E841" s="73">
        <f>VLOOKUP(C841,BD!H:I,2,0)</f>
        <v>53</v>
      </c>
      <c r="F841" s="47" t="s">
        <v>98</v>
      </c>
      <c r="G841" s="47" t="s">
        <v>425</v>
      </c>
      <c r="H841" s="80" t="s">
        <v>647</v>
      </c>
      <c r="I841" s="47" t="s">
        <v>36</v>
      </c>
      <c r="J841" s="47" t="s">
        <v>583</v>
      </c>
      <c r="K841" s="75" t="s">
        <v>610</v>
      </c>
      <c r="L841" s="47" t="s">
        <v>609</v>
      </c>
      <c r="M841" s="47" t="s">
        <v>622</v>
      </c>
      <c r="N841" s="47" t="s">
        <v>165</v>
      </c>
      <c r="O841" s="47">
        <v>908</v>
      </c>
      <c r="P841" s="47" t="s">
        <v>540</v>
      </c>
      <c r="Q841" s="76" t="s">
        <v>633</v>
      </c>
      <c r="R841" s="77">
        <v>43524</v>
      </c>
      <c r="S841" s="77">
        <v>44620</v>
      </c>
      <c r="T841" s="73" t="s">
        <v>37</v>
      </c>
      <c r="U841" s="77">
        <v>44261</v>
      </c>
      <c r="V841" s="77">
        <v>44567</v>
      </c>
      <c r="W841" s="76" t="s">
        <v>37</v>
      </c>
      <c r="X841" s="76" t="s">
        <v>508</v>
      </c>
      <c r="Y841" s="47" t="s">
        <v>741</v>
      </c>
      <c r="Z841" s="73" t="s">
        <v>932</v>
      </c>
    </row>
    <row r="842" spans="1:26" ht="36.75" customHeight="1" x14ac:dyDescent="0.3">
      <c r="A842" s="72" t="s">
        <v>99</v>
      </c>
      <c r="B842" s="72" t="s">
        <v>100</v>
      </c>
      <c r="C842" s="72" t="s">
        <v>926</v>
      </c>
      <c r="D842" s="45" t="s">
        <v>35</v>
      </c>
      <c r="E842" s="73">
        <f>VLOOKUP(C842,BD!H:I,2,0)</f>
        <v>53</v>
      </c>
      <c r="F842" s="47" t="s">
        <v>98</v>
      </c>
      <c r="G842" s="47" t="s">
        <v>425</v>
      </c>
      <c r="H842" s="80" t="s">
        <v>647</v>
      </c>
      <c r="I842" s="47" t="s">
        <v>36</v>
      </c>
      <c r="J842" s="47" t="s">
        <v>583</v>
      </c>
      <c r="K842" s="75" t="s">
        <v>610</v>
      </c>
      <c r="L842" s="47" t="s">
        <v>609</v>
      </c>
      <c r="M842" s="47" t="s">
        <v>622</v>
      </c>
      <c r="N842" s="47" t="s">
        <v>165</v>
      </c>
      <c r="O842" s="47">
        <v>909</v>
      </c>
      <c r="P842" s="47" t="s">
        <v>345</v>
      </c>
      <c r="Q842" s="76" t="s">
        <v>633</v>
      </c>
      <c r="R842" s="77">
        <v>43524</v>
      </c>
      <c r="S842" s="77">
        <v>44620</v>
      </c>
      <c r="T842" s="73" t="s">
        <v>37</v>
      </c>
      <c r="U842" s="77">
        <v>44261</v>
      </c>
      <c r="V842" s="77">
        <v>44567</v>
      </c>
      <c r="W842" s="76" t="s">
        <v>37</v>
      </c>
      <c r="X842" s="76" t="s">
        <v>508</v>
      </c>
      <c r="Y842" s="47" t="s">
        <v>741</v>
      </c>
      <c r="Z842" s="73" t="s">
        <v>932</v>
      </c>
    </row>
    <row r="843" spans="1:26" ht="36.75" customHeight="1" x14ac:dyDescent="0.3">
      <c r="A843" s="72" t="s">
        <v>99</v>
      </c>
      <c r="B843" s="72" t="s">
        <v>100</v>
      </c>
      <c r="C843" s="72" t="s">
        <v>926</v>
      </c>
      <c r="D843" s="45" t="s">
        <v>35</v>
      </c>
      <c r="E843" s="73">
        <f>VLOOKUP(C843,BD!H:I,2,0)</f>
        <v>53</v>
      </c>
      <c r="F843" s="47" t="s">
        <v>98</v>
      </c>
      <c r="G843" s="47" t="s">
        <v>425</v>
      </c>
      <c r="H843" s="80" t="s">
        <v>647</v>
      </c>
      <c r="I843" s="47" t="s">
        <v>36</v>
      </c>
      <c r="J843" s="47" t="s">
        <v>583</v>
      </c>
      <c r="K843" s="75" t="s">
        <v>610</v>
      </c>
      <c r="L843" s="47" t="s">
        <v>609</v>
      </c>
      <c r="M843" s="47" t="s">
        <v>622</v>
      </c>
      <c r="N843" s="47" t="s">
        <v>165</v>
      </c>
      <c r="O843" s="47">
        <v>910</v>
      </c>
      <c r="P843" s="47" t="s">
        <v>346</v>
      </c>
      <c r="Q843" s="76" t="s">
        <v>633</v>
      </c>
      <c r="R843" s="77">
        <v>43524</v>
      </c>
      <c r="S843" s="77">
        <v>44620</v>
      </c>
      <c r="T843" s="73" t="s">
        <v>37</v>
      </c>
      <c r="U843" s="77">
        <v>44261</v>
      </c>
      <c r="V843" s="77">
        <v>44567</v>
      </c>
      <c r="W843" s="76" t="s">
        <v>37</v>
      </c>
      <c r="X843" s="76" t="s">
        <v>508</v>
      </c>
      <c r="Y843" s="47" t="s">
        <v>741</v>
      </c>
      <c r="Z843" s="73" t="s">
        <v>932</v>
      </c>
    </row>
    <row r="844" spans="1:26" ht="36.75" customHeight="1" x14ac:dyDescent="0.3">
      <c r="A844" s="72" t="s">
        <v>99</v>
      </c>
      <c r="B844" s="72" t="s">
        <v>100</v>
      </c>
      <c r="C844" s="72" t="s">
        <v>926</v>
      </c>
      <c r="D844" s="45" t="s">
        <v>35</v>
      </c>
      <c r="E844" s="73">
        <f>VLOOKUP(C844,BD!H:I,2,0)</f>
        <v>53</v>
      </c>
      <c r="F844" s="47" t="s">
        <v>98</v>
      </c>
      <c r="G844" s="47" t="s">
        <v>425</v>
      </c>
      <c r="H844" s="80" t="s">
        <v>647</v>
      </c>
      <c r="I844" s="47" t="s">
        <v>36</v>
      </c>
      <c r="J844" s="47" t="s">
        <v>583</v>
      </c>
      <c r="K844" s="75" t="s">
        <v>610</v>
      </c>
      <c r="L844" s="47" t="s">
        <v>609</v>
      </c>
      <c r="M844" s="47" t="s">
        <v>622</v>
      </c>
      <c r="N844" s="47" t="s">
        <v>165</v>
      </c>
      <c r="O844" s="47">
        <v>911</v>
      </c>
      <c r="P844" s="47" t="s">
        <v>347</v>
      </c>
      <c r="Q844" s="76" t="s">
        <v>633</v>
      </c>
      <c r="R844" s="77">
        <v>43524</v>
      </c>
      <c r="S844" s="77">
        <v>44620</v>
      </c>
      <c r="T844" s="73" t="s">
        <v>37</v>
      </c>
      <c r="U844" s="77">
        <v>44261</v>
      </c>
      <c r="V844" s="77">
        <v>44567</v>
      </c>
      <c r="W844" s="76" t="s">
        <v>37</v>
      </c>
      <c r="X844" s="76" t="s">
        <v>508</v>
      </c>
      <c r="Y844" s="47" t="s">
        <v>741</v>
      </c>
      <c r="Z844" s="73" t="s">
        <v>932</v>
      </c>
    </row>
    <row r="845" spans="1:26" ht="36.75" customHeight="1" x14ac:dyDescent="0.3">
      <c r="A845" s="72" t="s">
        <v>99</v>
      </c>
      <c r="B845" s="72" t="s">
        <v>100</v>
      </c>
      <c r="C845" s="72" t="s">
        <v>926</v>
      </c>
      <c r="D845" s="45" t="s">
        <v>35</v>
      </c>
      <c r="E845" s="73">
        <f>VLOOKUP(C845,BD!H:I,2,0)</f>
        <v>53</v>
      </c>
      <c r="F845" s="47" t="s">
        <v>98</v>
      </c>
      <c r="G845" s="47" t="s">
        <v>425</v>
      </c>
      <c r="H845" s="80" t="s">
        <v>647</v>
      </c>
      <c r="I845" s="47" t="s">
        <v>36</v>
      </c>
      <c r="J845" s="47" t="s">
        <v>583</v>
      </c>
      <c r="K845" s="75" t="s">
        <v>610</v>
      </c>
      <c r="L845" s="47" t="s">
        <v>609</v>
      </c>
      <c r="M845" s="47" t="s">
        <v>622</v>
      </c>
      <c r="N845" s="47" t="s">
        <v>165</v>
      </c>
      <c r="O845" s="47">
        <v>912</v>
      </c>
      <c r="P845" s="47" t="s">
        <v>348</v>
      </c>
      <c r="Q845" s="76" t="s">
        <v>633</v>
      </c>
      <c r="R845" s="77">
        <v>43524</v>
      </c>
      <c r="S845" s="77">
        <v>44620</v>
      </c>
      <c r="T845" s="73" t="s">
        <v>37</v>
      </c>
      <c r="U845" s="77">
        <v>44261</v>
      </c>
      <c r="V845" s="77">
        <v>44567</v>
      </c>
      <c r="W845" s="76" t="s">
        <v>37</v>
      </c>
      <c r="X845" s="76" t="s">
        <v>508</v>
      </c>
      <c r="Y845" s="47" t="s">
        <v>741</v>
      </c>
      <c r="Z845" s="73" t="s">
        <v>932</v>
      </c>
    </row>
    <row r="846" spans="1:26" ht="36.75" customHeight="1" x14ac:dyDescent="0.3">
      <c r="A846" s="72" t="s">
        <v>99</v>
      </c>
      <c r="B846" s="72" t="s">
        <v>100</v>
      </c>
      <c r="C846" s="72" t="s">
        <v>926</v>
      </c>
      <c r="D846" s="45" t="s">
        <v>35</v>
      </c>
      <c r="E846" s="73">
        <f>VLOOKUP(C846,BD!H:I,2,0)</f>
        <v>53</v>
      </c>
      <c r="F846" s="47" t="s">
        <v>98</v>
      </c>
      <c r="G846" s="47" t="s">
        <v>425</v>
      </c>
      <c r="H846" s="80" t="s">
        <v>647</v>
      </c>
      <c r="I846" s="47" t="s">
        <v>36</v>
      </c>
      <c r="J846" s="47" t="s">
        <v>583</v>
      </c>
      <c r="K846" s="75" t="s">
        <v>610</v>
      </c>
      <c r="L846" s="47" t="s">
        <v>609</v>
      </c>
      <c r="M846" s="47" t="s">
        <v>622</v>
      </c>
      <c r="N846" s="47" t="s">
        <v>165</v>
      </c>
      <c r="O846" s="47">
        <v>913</v>
      </c>
      <c r="P846" s="47" t="s">
        <v>349</v>
      </c>
      <c r="Q846" s="76" t="s">
        <v>633</v>
      </c>
      <c r="R846" s="77">
        <v>43524</v>
      </c>
      <c r="S846" s="77">
        <v>44620</v>
      </c>
      <c r="T846" s="73" t="s">
        <v>37</v>
      </c>
      <c r="U846" s="77">
        <v>44261</v>
      </c>
      <c r="V846" s="77">
        <v>44567</v>
      </c>
      <c r="W846" s="76" t="s">
        <v>37</v>
      </c>
      <c r="X846" s="76" t="s">
        <v>508</v>
      </c>
      <c r="Y846" s="47" t="s">
        <v>741</v>
      </c>
      <c r="Z846" s="73" t="s">
        <v>932</v>
      </c>
    </row>
    <row r="847" spans="1:26" ht="36.75" customHeight="1" x14ac:dyDescent="0.3">
      <c r="A847" s="72" t="s">
        <v>99</v>
      </c>
      <c r="B847" s="72" t="s">
        <v>100</v>
      </c>
      <c r="C847" s="72" t="s">
        <v>926</v>
      </c>
      <c r="D847" s="45" t="s">
        <v>35</v>
      </c>
      <c r="E847" s="73">
        <f>VLOOKUP(C847,BD!H:I,2,0)</f>
        <v>53</v>
      </c>
      <c r="F847" s="47" t="s">
        <v>98</v>
      </c>
      <c r="G847" s="47" t="s">
        <v>425</v>
      </c>
      <c r="H847" s="80" t="s">
        <v>647</v>
      </c>
      <c r="I847" s="47" t="s">
        <v>36</v>
      </c>
      <c r="J847" s="47" t="s">
        <v>583</v>
      </c>
      <c r="K847" s="75" t="s">
        <v>610</v>
      </c>
      <c r="L847" s="47" t="s">
        <v>609</v>
      </c>
      <c r="M847" s="47" t="s">
        <v>622</v>
      </c>
      <c r="N847" s="47" t="s">
        <v>165</v>
      </c>
      <c r="O847" s="47">
        <v>914</v>
      </c>
      <c r="P847" s="47" t="s">
        <v>350</v>
      </c>
      <c r="Q847" s="76" t="s">
        <v>633</v>
      </c>
      <c r="R847" s="77">
        <v>43524</v>
      </c>
      <c r="S847" s="77">
        <v>44620</v>
      </c>
      <c r="T847" s="73" t="s">
        <v>37</v>
      </c>
      <c r="U847" s="77">
        <v>44261</v>
      </c>
      <c r="V847" s="77">
        <v>44567</v>
      </c>
      <c r="W847" s="76" t="s">
        <v>37</v>
      </c>
      <c r="X847" s="76" t="s">
        <v>508</v>
      </c>
      <c r="Y847" s="47" t="s">
        <v>741</v>
      </c>
      <c r="Z847" s="73" t="s">
        <v>932</v>
      </c>
    </row>
    <row r="848" spans="1:26" ht="36.75" customHeight="1" x14ac:dyDescent="0.3">
      <c r="A848" s="72" t="s">
        <v>99</v>
      </c>
      <c r="B848" s="72" t="s">
        <v>100</v>
      </c>
      <c r="C848" s="72" t="s">
        <v>926</v>
      </c>
      <c r="D848" s="45" t="s">
        <v>35</v>
      </c>
      <c r="E848" s="73">
        <f>VLOOKUP(C848,BD!H:I,2,0)</f>
        <v>53</v>
      </c>
      <c r="F848" s="47" t="s">
        <v>98</v>
      </c>
      <c r="G848" s="47" t="s">
        <v>425</v>
      </c>
      <c r="H848" s="80" t="s">
        <v>647</v>
      </c>
      <c r="I848" s="47" t="s">
        <v>36</v>
      </c>
      <c r="J848" s="47" t="s">
        <v>583</v>
      </c>
      <c r="K848" s="75" t="s">
        <v>610</v>
      </c>
      <c r="L848" s="47" t="s">
        <v>609</v>
      </c>
      <c r="M848" s="47" t="s">
        <v>622</v>
      </c>
      <c r="N848" s="47" t="s">
        <v>165</v>
      </c>
      <c r="O848" s="47">
        <v>915</v>
      </c>
      <c r="P848" s="47" t="s">
        <v>351</v>
      </c>
      <c r="Q848" s="76" t="s">
        <v>633</v>
      </c>
      <c r="R848" s="77">
        <v>43524</v>
      </c>
      <c r="S848" s="77">
        <v>44620</v>
      </c>
      <c r="T848" s="73" t="s">
        <v>37</v>
      </c>
      <c r="U848" s="77">
        <v>44261</v>
      </c>
      <c r="V848" s="77">
        <v>44567</v>
      </c>
      <c r="W848" s="76" t="s">
        <v>37</v>
      </c>
      <c r="X848" s="76" t="s">
        <v>508</v>
      </c>
      <c r="Y848" s="47" t="s">
        <v>741</v>
      </c>
      <c r="Z848" s="73" t="s">
        <v>932</v>
      </c>
    </row>
    <row r="849" spans="1:26" ht="36.75" customHeight="1" x14ac:dyDescent="0.3">
      <c r="A849" s="72" t="s">
        <v>99</v>
      </c>
      <c r="B849" s="72" t="s">
        <v>100</v>
      </c>
      <c r="C849" s="72" t="s">
        <v>926</v>
      </c>
      <c r="D849" s="45" t="s">
        <v>35</v>
      </c>
      <c r="E849" s="73">
        <f>VLOOKUP(C849,BD!H:I,2,0)</f>
        <v>53</v>
      </c>
      <c r="F849" s="47" t="s">
        <v>98</v>
      </c>
      <c r="G849" s="47" t="s">
        <v>425</v>
      </c>
      <c r="H849" s="80" t="s">
        <v>647</v>
      </c>
      <c r="I849" s="47" t="s">
        <v>36</v>
      </c>
      <c r="J849" s="47" t="s">
        <v>583</v>
      </c>
      <c r="K849" s="75" t="s">
        <v>610</v>
      </c>
      <c r="L849" s="47" t="s">
        <v>609</v>
      </c>
      <c r="M849" s="47" t="s">
        <v>622</v>
      </c>
      <c r="N849" s="47" t="s">
        <v>165</v>
      </c>
      <c r="O849" s="47">
        <v>916</v>
      </c>
      <c r="P849" s="47" t="s">
        <v>352</v>
      </c>
      <c r="Q849" s="76" t="s">
        <v>633</v>
      </c>
      <c r="R849" s="77">
        <v>43524</v>
      </c>
      <c r="S849" s="77">
        <v>44620</v>
      </c>
      <c r="T849" s="73" t="s">
        <v>37</v>
      </c>
      <c r="U849" s="77">
        <v>44261</v>
      </c>
      <c r="V849" s="77">
        <v>44567</v>
      </c>
      <c r="W849" s="76" t="s">
        <v>37</v>
      </c>
      <c r="X849" s="76" t="s">
        <v>508</v>
      </c>
      <c r="Y849" s="47" t="s">
        <v>741</v>
      </c>
      <c r="Z849" s="73" t="s">
        <v>932</v>
      </c>
    </row>
    <row r="850" spans="1:26" ht="36.75" customHeight="1" x14ac:dyDescent="0.3">
      <c r="A850" s="72" t="s">
        <v>99</v>
      </c>
      <c r="B850" s="72" t="s">
        <v>100</v>
      </c>
      <c r="C850" s="72" t="s">
        <v>926</v>
      </c>
      <c r="D850" s="45" t="s">
        <v>35</v>
      </c>
      <c r="E850" s="73">
        <f>VLOOKUP(C850,BD!H:I,2,0)</f>
        <v>53</v>
      </c>
      <c r="F850" s="47" t="s">
        <v>98</v>
      </c>
      <c r="G850" s="47" t="s">
        <v>425</v>
      </c>
      <c r="H850" s="80" t="s">
        <v>647</v>
      </c>
      <c r="I850" s="47" t="s">
        <v>36</v>
      </c>
      <c r="J850" s="47" t="s">
        <v>583</v>
      </c>
      <c r="K850" s="75" t="s">
        <v>610</v>
      </c>
      <c r="L850" s="47" t="s">
        <v>609</v>
      </c>
      <c r="M850" s="47" t="s">
        <v>622</v>
      </c>
      <c r="N850" s="47" t="s">
        <v>165</v>
      </c>
      <c r="O850" s="47">
        <v>917</v>
      </c>
      <c r="P850" s="47" t="s">
        <v>353</v>
      </c>
      <c r="Q850" s="76" t="s">
        <v>633</v>
      </c>
      <c r="R850" s="77">
        <v>43524</v>
      </c>
      <c r="S850" s="77">
        <v>44620</v>
      </c>
      <c r="T850" s="73" t="s">
        <v>37</v>
      </c>
      <c r="U850" s="77">
        <v>44261</v>
      </c>
      <c r="V850" s="77">
        <v>44567</v>
      </c>
      <c r="W850" s="76" t="s">
        <v>37</v>
      </c>
      <c r="X850" s="76" t="s">
        <v>508</v>
      </c>
      <c r="Y850" s="47" t="s">
        <v>741</v>
      </c>
      <c r="Z850" s="73" t="s">
        <v>932</v>
      </c>
    </row>
    <row r="851" spans="1:26" ht="36.75" customHeight="1" x14ac:dyDescent="0.3">
      <c r="A851" s="72" t="s">
        <v>99</v>
      </c>
      <c r="B851" s="72" t="s">
        <v>100</v>
      </c>
      <c r="C851" s="72" t="s">
        <v>926</v>
      </c>
      <c r="D851" s="45" t="s">
        <v>35</v>
      </c>
      <c r="E851" s="73">
        <f>VLOOKUP(C851,BD!H:I,2,0)</f>
        <v>53</v>
      </c>
      <c r="F851" s="47" t="s">
        <v>98</v>
      </c>
      <c r="G851" s="47" t="s">
        <v>425</v>
      </c>
      <c r="H851" s="80" t="s">
        <v>647</v>
      </c>
      <c r="I851" s="47" t="s">
        <v>36</v>
      </c>
      <c r="J851" s="47" t="s">
        <v>583</v>
      </c>
      <c r="K851" s="75" t="s">
        <v>610</v>
      </c>
      <c r="L851" s="47" t="s">
        <v>609</v>
      </c>
      <c r="M851" s="47" t="s">
        <v>622</v>
      </c>
      <c r="N851" s="47" t="s">
        <v>165</v>
      </c>
      <c r="O851" s="47">
        <v>918</v>
      </c>
      <c r="P851" s="47" t="s">
        <v>354</v>
      </c>
      <c r="Q851" s="76" t="s">
        <v>633</v>
      </c>
      <c r="R851" s="77">
        <v>43524</v>
      </c>
      <c r="S851" s="77">
        <v>44620</v>
      </c>
      <c r="T851" s="73" t="s">
        <v>37</v>
      </c>
      <c r="U851" s="77">
        <v>44261</v>
      </c>
      <c r="V851" s="77">
        <v>44567</v>
      </c>
      <c r="W851" s="76" t="s">
        <v>37</v>
      </c>
      <c r="X851" s="76" t="s">
        <v>508</v>
      </c>
      <c r="Y851" s="47" t="s">
        <v>741</v>
      </c>
      <c r="Z851" s="73" t="s">
        <v>932</v>
      </c>
    </row>
    <row r="852" spans="1:26" ht="36.75" customHeight="1" x14ac:dyDescent="0.3">
      <c r="A852" s="72" t="s">
        <v>99</v>
      </c>
      <c r="B852" s="72" t="s">
        <v>100</v>
      </c>
      <c r="C852" s="72" t="s">
        <v>926</v>
      </c>
      <c r="D852" s="46" t="s">
        <v>40</v>
      </c>
      <c r="E852" s="73">
        <f>VLOOKUP(C852,BD!H:I,2,0)</f>
        <v>53</v>
      </c>
      <c r="F852" s="47" t="s">
        <v>98</v>
      </c>
      <c r="G852" s="47" t="s">
        <v>425</v>
      </c>
      <c r="H852" s="80" t="s">
        <v>647</v>
      </c>
      <c r="I852" s="47" t="s">
        <v>36</v>
      </c>
      <c r="J852" s="47" t="s">
        <v>583</v>
      </c>
      <c r="K852" s="75" t="s">
        <v>610</v>
      </c>
      <c r="L852" s="47" t="s">
        <v>609</v>
      </c>
      <c r="M852" s="47" t="s">
        <v>622</v>
      </c>
      <c r="N852" s="47" t="s">
        <v>165</v>
      </c>
      <c r="O852" s="47">
        <v>950</v>
      </c>
      <c r="P852" s="47" t="s">
        <v>355</v>
      </c>
      <c r="Q852" s="76" t="s">
        <v>633</v>
      </c>
      <c r="R852" s="77">
        <v>43524</v>
      </c>
      <c r="S852" s="77">
        <v>44620</v>
      </c>
      <c r="T852" s="73" t="s">
        <v>37</v>
      </c>
      <c r="U852" s="77">
        <v>44261</v>
      </c>
      <c r="V852" s="77">
        <v>44567</v>
      </c>
      <c r="W852" s="76" t="s">
        <v>37</v>
      </c>
      <c r="X852" s="76" t="s">
        <v>508</v>
      </c>
      <c r="Y852" s="47" t="s">
        <v>741</v>
      </c>
      <c r="Z852" s="73" t="s">
        <v>932</v>
      </c>
    </row>
    <row r="853" spans="1:26" ht="36.75" customHeight="1" x14ac:dyDescent="0.3">
      <c r="A853" s="72" t="s">
        <v>99</v>
      </c>
      <c r="B853" s="72" t="s">
        <v>100</v>
      </c>
      <c r="C853" s="72" t="s">
        <v>926</v>
      </c>
      <c r="D853" s="45" t="s">
        <v>910</v>
      </c>
      <c r="E853" s="73">
        <f>VLOOKUP(C853,BD!H:I,2,0)</f>
        <v>53</v>
      </c>
      <c r="F853" s="47" t="s">
        <v>98</v>
      </c>
      <c r="G853" s="47" t="s">
        <v>425</v>
      </c>
      <c r="H853" s="80" t="s">
        <v>647</v>
      </c>
      <c r="I853" s="47" t="s">
        <v>36</v>
      </c>
      <c r="J853" s="47" t="s">
        <v>583</v>
      </c>
      <c r="K853" s="75" t="s">
        <v>610</v>
      </c>
      <c r="L853" s="47" t="s">
        <v>609</v>
      </c>
      <c r="M853" s="47" t="s">
        <v>622</v>
      </c>
      <c r="N853" s="47" t="s">
        <v>165</v>
      </c>
      <c r="O853" s="88">
        <v>706</v>
      </c>
      <c r="P853" s="47" t="s">
        <v>370</v>
      </c>
      <c r="Q853" s="76" t="s">
        <v>633</v>
      </c>
      <c r="R853" s="77">
        <v>43524</v>
      </c>
      <c r="S853" s="77">
        <v>44620</v>
      </c>
      <c r="T853" s="73" t="s">
        <v>37</v>
      </c>
      <c r="U853" s="77">
        <v>44261</v>
      </c>
      <c r="V853" s="77">
        <v>44567</v>
      </c>
      <c r="W853" s="76" t="s">
        <v>37</v>
      </c>
      <c r="X853" s="76" t="s">
        <v>508</v>
      </c>
      <c r="Y853" s="47" t="s">
        <v>741</v>
      </c>
      <c r="Z853" s="73" t="s">
        <v>932</v>
      </c>
    </row>
    <row r="854" spans="1:26" ht="36.75" customHeight="1" x14ac:dyDescent="0.3">
      <c r="A854" s="72" t="s">
        <v>99</v>
      </c>
      <c r="B854" s="72" t="s">
        <v>100</v>
      </c>
      <c r="C854" s="72" t="s">
        <v>677</v>
      </c>
      <c r="D854" s="45" t="s">
        <v>35</v>
      </c>
      <c r="E854" s="73">
        <f>VLOOKUP(C854,BD!H:I,2,0)</f>
        <v>197</v>
      </c>
      <c r="F854" s="47" t="s">
        <v>98</v>
      </c>
      <c r="G854" s="47" t="s">
        <v>425</v>
      </c>
      <c r="H854" s="80" t="s">
        <v>646</v>
      </c>
      <c r="I854" s="47" t="s">
        <v>36</v>
      </c>
      <c r="J854" s="47" t="s">
        <v>584</v>
      </c>
      <c r="K854" s="75">
        <v>6324018</v>
      </c>
      <c r="L854" s="47" t="s">
        <v>608</v>
      </c>
      <c r="M854" s="47" t="s">
        <v>623</v>
      </c>
      <c r="N854" s="47" t="s">
        <v>165</v>
      </c>
      <c r="O854" s="47">
        <v>101</v>
      </c>
      <c r="P854" s="47" t="s">
        <v>121</v>
      </c>
      <c r="Q854" s="76" t="s">
        <v>633</v>
      </c>
      <c r="R854" s="77">
        <v>43524</v>
      </c>
      <c r="S854" s="77">
        <v>44620</v>
      </c>
      <c r="T854" s="73" t="s">
        <v>37</v>
      </c>
      <c r="U854" s="77">
        <v>44261</v>
      </c>
      <c r="V854" s="77">
        <v>44567</v>
      </c>
      <c r="W854" s="76" t="s">
        <v>37</v>
      </c>
      <c r="X854" s="76" t="s">
        <v>508</v>
      </c>
      <c r="Y854" s="47" t="s">
        <v>741</v>
      </c>
      <c r="Z854" s="73" t="s">
        <v>932</v>
      </c>
    </row>
    <row r="855" spans="1:26" ht="36.75" customHeight="1" x14ac:dyDescent="0.3">
      <c r="A855" s="72" t="s">
        <v>99</v>
      </c>
      <c r="B855" s="72" t="s">
        <v>100</v>
      </c>
      <c r="C855" s="72" t="s">
        <v>677</v>
      </c>
      <c r="D855" s="46" t="s">
        <v>40</v>
      </c>
      <c r="E855" s="73">
        <f>VLOOKUP(C855,BD!H:I,2,0)</f>
        <v>197</v>
      </c>
      <c r="F855" s="47" t="s">
        <v>98</v>
      </c>
      <c r="G855" s="47" t="s">
        <v>425</v>
      </c>
      <c r="H855" s="80" t="s">
        <v>646</v>
      </c>
      <c r="I855" s="47" t="s">
        <v>36</v>
      </c>
      <c r="J855" s="47" t="s">
        <v>584</v>
      </c>
      <c r="K855" s="75">
        <v>6324018</v>
      </c>
      <c r="L855" s="47" t="s">
        <v>608</v>
      </c>
      <c r="M855" s="47" t="s">
        <v>623</v>
      </c>
      <c r="N855" s="47" t="s">
        <v>165</v>
      </c>
      <c r="O855" s="47">
        <v>102</v>
      </c>
      <c r="P855" s="47" t="s">
        <v>368</v>
      </c>
      <c r="Q855" s="76" t="s">
        <v>633</v>
      </c>
      <c r="R855" s="77">
        <v>43524</v>
      </c>
      <c r="S855" s="77">
        <v>44620</v>
      </c>
      <c r="T855" s="73" t="s">
        <v>37</v>
      </c>
      <c r="U855" s="77">
        <v>44261</v>
      </c>
      <c r="V855" s="77">
        <v>44567</v>
      </c>
      <c r="W855" s="76" t="s">
        <v>37</v>
      </c>
      <c r="X855" s="76" t="s">
        <v>508</v>
      </c>
      <c r="Y855" s="47" t="s">
        <v>741</v>
      </c>
      <c r="Z855" s="73" t="s">
        <v>932</v>
      </c>
    </row>
    <row r="856" spans="1:26" ht="36.75" customHeight="1" x14ac:dyDescent="0.3">
      <c r="A856" s="72" t="s">
        <v>99</v>
      </c>
      <c r="B856" s="72" t="s">
        <v>100</v>
      </c>
      <c r="C856" s="72" t="s">
        <v>677</v>
      </c>
      <c r="D856" s="46" t="s">
        <v>40</v>
      </c>
      <c r="E856" s="73">
        <f>VLOOKUP(C856,BD!H:I,2,0)</f>
        <v>197</v>
      </c>
      <c r="F856" s="47" t="s">
        <v>98</v>
      </c>
      <c r="G856" s="47" t="s">
        <v>425</v>
      </c>
      <c r="H856" s="80" t="s">
        <v>646</v>
      </c>
      <c r="I856" s="47" t="s">
        <v>36</v>
      </c>
      <c r="J856" s="47" t="s">
        <v>584</v>
      </c>
      <c r="K856" s="75">
        <v>6324018</v>
      </c>
      <c r="L856" s="47" t="s">
        <v>608</v>
      </c>
      <c r="M856" s="47" t="s">
        <v>623</v>
      </c>
      <c r="N856" s="47" t="s">
        <v>165</v>
      </c>
      <c r="O856" s="47">
        <v>112</v>
      </c>
      <c r="P856" s="47" t="s">
        <v>124</v>
      </c>
      <c r="Q856" s="76" t="s">
        <v>633</v>
      </c>
      <c r="R856" s="77">
        <v>43524</v>
      </c>
      <c r="S856" s="77">
        <v>44620</v>
      </c>
      <c r="T856" s="73" t="s">
        <v>37</v>
      </c>
      <c r="U856" s="77">
        <v>44261</v>
      </c>
      <c r="V856" s="77">
        <v>44567</v>
      </c>
      <c r="W856" s="76" t="s">
        <v>37</v>
      </c>
      <c r="X856" s="76" t="s">
        <v>508</v>
      </c>
      <c r="Y856" s="47" t="s">
        <v>741</v>
      </c>
      <c r="Z856" s="73" t="s">
        <v>932</v>
      </c>
    </row>
    <row r="857" spans="1:26" ht="36.75" customHeight="1" x14ac:dyDescent="0.3">
      <c r="A857" s="72" t="s">
        <v>99</v>
      </c>
      <c r="B857" s="72" t="s">
        <v>100</v>
      </c>
      <c r="C857" s="72" t="s">
        <v>677</v>
      </c>
      <c r="D857" s="46" t="s">
        <v>40</v>
      </c>
      <c r="E857" s="73">
        <f>VLOOKUP(C857,BD!H:I,2,0)</f>
        <v>197</v>
      </c>
      <c r="F857" s="47" t="s">
        <v>98</v>
      </c>
      <c r="G857" s="47" t="s">
        <v>425</v>
      </c>
      <c r="H857" s="80" t="s">
        <v>646</v>
      </c>
      <c r="I857" s="47" t="s">
        <v>36</v>
      </c>
      <c r="J857" s="47" t="s">
        <v>584</v>
      </c>
      <c r="K857" s="75">
        <v>6324018</v>
      </c>
      <c r="L857" s="47" t="s">
        <v>608</v>
      </c>
      <c r="M857" s="47" t="s">
        <v>623</v>
      </c>
      <c r="N857" s="47" t="s">
        <v>165</v>
      </c>
      <c r="O857" s="47">
        <v>312</v>
      </c>
      <c r="P857" s="47" t="s">
        <v>341</v>
      </c>
      <c r="Q857" s="76" t="s">
        <v>633</v>
      </c>
      <c r="R857" s="77">
        <v>43524</v>
      </c>
      <c r="S857" s="77">
        <v>44620</v>
      </c>
      <c r="T857" s="73" t="s">
        <v>37</v>
      </c>
      <c r="U857" s="77">
        <v>44261</v>
      </c>
      <c r="V857" s="77">
        <v>44567</v>
      </c>
      <c r="W857" s="76" t="s">
        <v>37</v>
      </c>
      <c r="X857" s="76" t="s">
        <v>508</v>
      </c>
      <c r="Y857" s="47" t="s">
        <v>741</v>
      </c>
      <c r="Z857" s="73" t="s">
        <v>932</v>
      </c>
    </row>
    <row r="858" spans="1:26" ht="36.75" customHeight="1" x14ac:dyDescent="0.3">
      <c r="A858" s="72" t="s">
        <v>99</v>
      </c>
      <c r="B858" s="72" t="s">
        <v>100</v>
      </c>
      <c r="C858" s="72" t="s">
        <v>677</v>
      </c>
      <c r="D858" s="45" t="s">
        <v>35</v>
      </c>
      <c r="E858" s="73">
        <f>VLOOKUP(C858,BD!H:I,2,0)</f>
        <v>197</v>
      </c>
      <c r="F858" s="47" t="s">
        <v>98</v>
      </c>
      <c r="G858" s="47" t="s">
        <v>425</v>
      </c>
      <c r="H858" s="80" t="s">
        <v>646</v>
      </c>
      <c r="I858" s="47" t="s">
        <v>36</v>
      </c>
      <c r="J858" s="47" t="s">
        <v>584</v>
      </c>
      <c r="K858" s="75">
        <v>6324018</v>
      </c>
      <c r="L858" s="47" t="s">
        <v>608</v>
      </c>
      <c r="M858" s="47" t="s">
        <v>623</v>
      </c>
      <c r="N858" s="47" t="s">
        <v>165</v>
      </c>
      <c r="O858" s="47">
        <v>328</v>
      </c>
      <c r="P858" s="47" t="s">
        <v>142</v>
      </c>
      <c r="Q858" s="76" t="s">
        <v>633</v>
      </c>
      <c r="R858" s="77">
        <v>43524</v>
      </c>
      <c r="S858" s="77">
        <v>44620</v>
      </c>
      <c r="T858" s="73" t="s">
        <v>37</v>
      </c>
      <c r="U858" s="77">
        <v>44261</v>
      </c>
      <c r="V858" s="77">
        <v>44567</v>
      </c>
      <c r="W858" s="76" t="s">
        <v>37</v>
      </c>
      <c r="X858" s="76" t="s">
        <v>508</v>
      </c>
      <c r="Y858" s="47" t="s">
        <v>741</v>
      </c>
      <c r="Z858" s="73" t="s">
        <v>932</v>
      </c>
    </row>
    <row r="859" spans="1:26" ht="36.75" customHeight="1" x14ac:dyDescent="0.3">
      <c r="A859" s="72" t="s">
        <v>99</v>
      </c>
      <c r="B859" s="72" t="s">
        <v>100</v>
      </c>
      <c r="C859" s="72" t="s">
        <v>677</v>
      </c>
      <c r="D859" s="45" t="s">
        <v>35</v>
      </c>
      <c r="E859" s="73">
        <f>VLOOKUP(C859,BD!H:I,2,0)</f>
        <v>197</v>
      </c>
      <c r="F859" s="47" t="s">
        <v>98</v>
      </c>
      <c r="G859" s="47" t="s">
        <v>425</v>
      </c>
      <c r="H859" s="80" t="s">
        <v>646</v>
      </c>
      <c r="I859" s="47" t="s">
        <v>36</v>
      </c>
      <c r="J859" s="47" t="s">
        <v>584</v>
      </c>
      <c r="K859" s="75">
        <v>6324018</v>
      </c>
      <c r="L859" s="47" t="s">
        <v>608</v>
      </c>
      <c r="M859" s="47" t="s">
        <v>623</v>
      </c>
      <c r="N859" s="47" t="s">
        <v>165</v>
      </c>
      <c r="O859" s="47">
        <v>334</v>
      </c>
      <c r="P859" s="47" t="s">
        <v>343</v>
      </c>
      <c r="Q859" s="76" t="s">
        <v>633</v>
      </c>
      <c r="R859" s="77">
        <v>43524</v>
      </c>
      <c r="S859" s="77">
        <v>44620</v>
      </c>
      <c r="T859" s="73" t="s">
        <v>37</v>
      </c>
      <c r="U859" s="77">
        <v>44261</v>
      </c>
      <c r="V859" s="77">
        <v>44567</v>
      </c>
      <c r="W859" s="76" t="s">
        <v>37</v>
      </c>
      <c r="X859" s="76" t="s">
        <v>508</v>
      </c>
      <c r="Y859" s="47" t="s">
        <v>741</v>
      </c>
      <c r="Z859" s="73" t="s">
        <v>932</v>
      </c>
    </row>
    <row r="860" spans="1:26" ht="36.75" customHeight="1" x14ac:dyDescent="0.3">
      <c r="A860" s="72" t="s">
        <v>99</v>
      </c>
      <c r="B860" s="72" t="s">
        <v>100</v>
      </c>
      <c r="C860" s="72" t="s">
        <v>677</v>
      </c>
      <c r="D860" s="46" t="s">
        <v>40</v>
      </c>
      <c r="E860" s="73">
        <f>VLOOKUP(C860,BD!H:I,2,0)</f>
        <v>197</v>
      </c>
      <c r="F860" s="47" t="s">
        <v>98</v>
      </c>
      <c r="G860" s="47" t="s">
        <v>425</v>
      </c>
      <c r="H860" s="80" t="s">
        <v>646</v>
      </c>
      <c r="I860" s="47" t="s">
        <v>36</v>
      </c>
      <c r="J860" s="47" t="s">
        <v>584</v>
      </c>
      <c r="K860" s="75">
        <v>6324018</v>
      </c>
      <c r="L860" s="47" t="s">
        <v>608</v>
      </c>
      <c r="M860" s="47" t="s">
        <v>623</v>
      </c>
      <c r="N860" s="47" t="s">
        <v>165</v>
      </c>
      <c r="O860" s="47">
        <v>359</v>
      </c>
      <c r="P860" s="47" t="s">
        <v>245</v>
      </c>
      <c r="Q860" s="76" t="s">
        <v>633</v>
      </c>
      <c r="R860" s="77">
        <v>43524</v>
      </c>
      <c r="S860" s="77">
        <v>44620</v>
      </c>
      <c r="T860" s="73" t="s">
        <v>37</v>
      </c>
      <c r="U860" s="77">
        <v>44261</v>
      </c>
      <c r="V860" s="77">
        <v>44567</v>
      </c>
      <c r="W860" s="76" t="s">
        <v>37</v>
      </c>
      <c r="X860" s="76" t="s">
        <v>508</v>
      </c>
      <c r="Y860" s="47" t="s">
        <v>741</v>
      </c>
      <c r="Z860" s="73" t="s">
        <v>932</v>
      </c>
    </row>
    <row r="861" spans="1:26" ht="36.75" customHeight="1" x14ac:dyDescent="0.3">
      <c r="A861" s="72" t="s">
        <v>99</v>
      </c>
      <c r="B861" s="72" t="s">
        <v>100</v>
      </c>
      <c r="C861" s="72" t="s">
        <v>677</v>
      </c>
      <c r="D861" s="45" t="s">
        <v>35</v>
      </c>
      <c r="E861" s="73">
        <f>VLOOKUP(C861,BD!H:I,2,0)</f>
        <v>197</v>
      </c>
      <c r="F861" s="47" t="s">
        <v>98</v>
      </c>
      <c r="G861" s="47" t="s">
        <v>425</v>
      </c>
      <c r="H861" s="80" t="s">
        <v>646</v>
      </c>
      <c r="I861" s="47" t="s">
        <v>36</v>
      </c>
      <c r="J861" s="47" t="s">
        <v>584</v>
      </c>
      <c r="K861" s="75">
        <v>6324018</v>
      </c>
      <c r="L861" s="47" t="s">
        <v>608</v>
      </c>
      <c r="M861" s="47" t="s">
        <v>623</v>
      </c>
      <c r="N861" s="47" t="s">
        <v>165</v>
      </c>
      <c r="O861" s="47">
        <v>501</v>
      </c>
      <c r="P861" s="47" t="s">
        <v>154</v>
      </c>
      <c r="Q861" s="76" t="s">
        <v>633</v>
      </c>
      <c r="R861" s="77">
        <v>43524</v>
      </c>
      <c r="S861" s="77">
        <v>44620</v>
      </c>
      <c r="T861" s="73" t="s">
        <v>37</v>
      </c>
      <c r="U861" s="77">
        <v>44261</v>
      </c>
      <c r="V861" s="77">
        <v>44567</v>
      </c>
      <c r="W861" s="76" t="s">
        <v>37</v>
      </c>
      <c r="X861" s="76" t="s">
        <v>508</v>
      </c>
      <c r="Y861" s="47" t="s">
        <v>741</v>
      </c>
      <c r="Z861" s="73" t="s">
        <v>932</v>
      </c>
    </row>
    <row r="862" spans="1:26" ht="36.75" customHeight="1" x14ac:dyDescent="0.3">
      <c r="A862" s="72" t="s">
        <v>99</v>
      </c>
      <c r="B862" s="72" t="s">
        <v>100</v>
      </c>
      <c r="C862" s="72" t="s">
        <v>677</v>
      </c>
      <c r="D862" s="45" t="s">
        <v>35</v>
      </c>
      <c r="E862" s="73">
        <f>VLOOKUP(C862,BD!H:I,2,0)</f>
        <v>197</v>
      </c>
      <c r="F862" s="47" t="s">
        <v>98</v>
      </c>
      <c r="G862" s="47" t="s">
        <v>425</v>
      </c>
      <c r="H862" s="80" t="s">
        <v>646</v>
      </c>
      <c r="I862" s="47" t="s">
        <v>36</v>
      </c>
      <c r="J862" s="47" t="s">
        <v>584</v>
      </c>
      <c r="K862" s="75">
        <v>6324018</v>
      </c>
      <c r="L862" s="47" t="s">
        <v>608</v>
      </c>
      <c r="M862" s="47" t="s">
        <v>623</v>
      </c>
      <c r="N862" s="47" t="s">
        <v>165</v>
      </c>
      <c r="O862" s="47">
        <v>601</v>
      </c>
      <c r="P862" s="47" t="s">
        <v>369</v>
      </c>
      <c r="Q862" s="76" t="s">
        <v>633</v>
      </c>
      <c r="R862" s="77">
        <v>43524</v>
      </c>
      <c r="S862" s="77">
        <v>44620</v>
      </c>
      <c r="T862" s="73" t="s">
        <v>37</v>
      </c>
      <c r="U862" s="77">
        <v>44261</v>
      </c>
      <c r="V862" s="77">
        <v>44567</v>
      </c>
      <c r="W862" s="76" t="s">
        <v>37</v>
      </c>
      <c r="X862" s="76" t="s">
        <v>508</v>
      </c>
      <c r="Y862" s="47" t="s">
        <v>741</v>
      </c>
      <c r="Z862" s="73" t="s">
        <v>932</v>
      </c>
    </row>
    <row r="863" spans="1:26" ht="36.75" customHeight="1" x14ac:dyDescent="0.3">
      <c r="A863" s="72" t="s">
        <v>99</v>
      </c>
      <c r="B863" s="72" t="s">
        <v>100</v>
      </c>
      <c r="C863" s="72" t="s">
        <v>677</v>
      </c>
      <c r="D863" s="45" t="s">
        <v>35</v>
      </c>
      <c r="E863" s="73">
        <f>VLOOKUP(C863,BD!H:I,2,0)</f>
        <v>197</v>
      </c>
      <c r="F863" s="47" t="s">
        <v>98</v>
      </c>
      <c r="G863" s="47" t="s">
        <v>425</v>
      </c>
      <c r="H863" s="80" t="s">
        <v>646</v>
      </c>
      <c r="I863" s="47" t="s">
        <v>36</v>
      </c>
      <c r="J863" s="47" t="s">
        <v>584</v>
      </c>
      <c r="K863" s="75">
        <v>6324018</v>
      </c>
      <c r="L863" s="47" t="s">
        <v>608</v>
      </c>
      <c r="M863" s="47" t="s">
        <v>623</v>
      </c>
      <c r="N863" s="47" t="s">
        <v>165</v>
      </c>
      <c r="O863" s="47">
        <v>706</v>
      </c>
      <c r="P863" s="47" t="s">
        <v>370</v>
      </c>
      <c r="Q863" s="76" t="s">
        <v>633</v>
      </c>
      <c r="R863" s="77">
        <v>43524</v>
      </c>
      <c r="S863" s="77">
        <v>44620</v>
      </c>
      <c r="T863" s="73" t="s">
        <v>37</v>
      </c>
      <c r="U863" s="77">
        <v>44261</v>
      </c>
      <c r="V863" s="77">
        <v>44567</v>
      </c>
      <c r="W863" s="76" t="s">
        <v>37</v>
      </c>
      <c r="X863" s="76" t="s">
        <v>508</v>
      </c>
      <c r="Y863" s="47" t="s">
        <v>741</v>
      </c>
      <c r="Z863" s="73" t="s">
        <v>932</v>
      </c>
    </row>
    <row r="864" spans="1:26" ht="36.75" customHeight="1" x14ac:dyDescent="0.3">
      <c r="A864" s="72" t="s">
        <v>99</v>
      </c>
      <c r="B864" s="72" t="s">
        <v>100</v>
      </c>
      <c r="C864" s="72" t="s">
        <v>677</v>
      </c>
      <c r="D864" s="46" t="s">
        <v>40</v>
      </c>
      <c r="E864" s="73">
        <f>VLOOKUP(C864,BD!H:I,2,0)</f>
        <v>197</v>
      </c>
      <c r="F864" s="47" t="s">
        <v>98</v>
      </c>
      <c r="G864" s="47" t="s">
        <v>425</v>
      </c>
      <c r="H864" s="80" t="s">
        <v>646</v>
      </c>
      <c r="I864" s="47" t="s">
        <v>36</v>
      </c>
      <c r="J864" s="47" t="s">
        <v>584</v>
      </c>
      <c r="K864" s="75">
        <v>6324018</v>
      </c>
      <c r="L864" s="47" t="s">
        <v>608</v>
      </c>
      <c r="M864" s="47" t="s">
        <v>623</v>
      </c>
      <c r="N864" s="47" t="s">
        <v>165</v>
      </c>
      <c r="O864" s="47">
        <v>712</v>
      </c>
      <c r="P864" s="47" t="s">
        <v>342</v>
      </c>
      <c r="Q864" s="76" t="s">
        <v>633</v>
      </c>
      <c r="R864" s="77">
        <v>43524</v>
      </c>
      <c r="S864" s="77">
        <v>44620</v>
      </c>
      <c r="T864" s="73" t="s">
        <v>37</v>
      </c>
      <c r="U864" s="77">
        <v>44261</v>
      </c>
      <c r="V864" s="77">
        <v>44567</v>
      </c>
      <c r="W864" s="76" t="s">
        <v>37</v>
      </c>
      <c r="X864" s="76" t="s">
        <v>508</v>
      </c>
      <c r="Y864" s="47" t="s">
        <v>741</v>
      </c>
      <c r="Z864" s="73" t="s">
        <v>932</v>
      </c>
    </row>
    <row r="865" spans="1:26" ht="36.75" customHeight="1" x14ac:dyDescent="0.3">
      <c r="A865" s="72" t="s">
        <v>99</v>
      </c>
      <c r="B865" s="72" t="s">
        <v>100</v>
      </c>
      <c r="C865" s="72" t="s">
        <v>677</v>
      </c>
      <c r="D865" s="46" t="s">
        <v>40</v>
      </c>
      <c r="E865" s="73">
        <f>VLOOKUP(C865,BD!H:I,2,0)</f>
        <v>197</v>
      </c>
      <c r="F865" s="84" t="s">
        <v>98</v>
      </c>
      <c r="G865" s="47" t="s">
        <v>425</v>
      </c>
      <c r="H865" s="80" t="s">
        <v>646</v>
      </c>
      <c r="I865" s="47" t="s">
        <v>36</v>
      </c>
      <c r="J865" s="47" t="s">
        <v>584</v>
      </c>
      <c r="K865" s="75">
        <v>6324018</v>
      </c>
      <c r="L865" s="47" t="s">
        <v>608</v>
      </c>
      <c r="M865" s="47" t="s">
        <v>623</v>
      </c>
      <c r="N865" s="47" t="s">
        <v>165</v>
      </c>
      <c r="O865" s="47">
        <v>714</v>
      </c>
      <c r="P865" s="47" t="s">
        <v>159</v>
      </c>
      <c r="Q865" s="76" t="s">
        <v>633</v>
      </c>
      <c r="R865" s="77">
        <v>43524</v>
      </c>
      <c r="S865" s="77">
        <v>44620</v>
      </c>
      <c r="T865" s="73" t="s">
        <v>37</v>
      </c>
      <c r="U865" s="77">
        <v>44261</v>
      </c>
      <c r="V865" s="77">
        <v>44567</v>
      </c>
      <c r="W865" s="76" t="s">
        <v>37</v>
      </c>
      <c r="X865" s="76" t="s">
        <v>508</v>
      </c>
      <c r="Y865" s="47" t="s">
        <v>741</v>
      </c>
      <c r="Z865" s="73" t="s">
        <v>932</v>
      </c>
    </row>
    <row r="866" spans="1:26" ht="36.75" customHeight="1" x14ac:dyDescent="0.3">
      <c r="A866" s="72" t="s">
        <v>99</v>
      </c>
      <c r="B866" s="72" t="s">
        <v>100</v>
      </c>
      <c r="C866" s="72" t="s">
        <v>677</v>
      </c>
      <c r="D866" s="46" t="s">
        <v>40</v>
      </c>
      <c r="E866" s="73">
        <f>VLOOKUP(C866,BD!H:I,2,0)</f>
        <v>197</v>
      </c>
      <c r="F866" s="47" t="s">
        <v>98</v>
      </c>
      <c r="G866" s="47" t="s">
        <v>425</v>
      </c>
      <c r="H866" s="80" t="s">
        <v>646</v>
      </c>
      <c r="I866" s="47" t="s">
        <v>36</v>
      </c>
      <c r="J866" s="47" t="s">
        <v>584</v>
      </c>
      <c r="K866" s="75">
        <v>6324018</v>
      </c>
      <c r="L866" s="47" t="s">
        <v>608</v>
      </c>
      <c r="M866" s="47" t="s">
        <v>623</v>
      </c>
      <c r="N866" s="47" t="s">
        <v>165</v>
      </c>
      <c r="O866" s="47">
        <v>741</v>
      </c>
      <c r="P866" s="47" t="s">
        <v>344</v>
      </c>
      <c r="Q866" s="76" t="s">
        <v>633</v>
      </c>
      <c r="R866" s="77">
        <v>43524</v>
      </c>
      <c r="S866" s="77">
        <v>44620</v>
      </c>
      <c r="T866" s="73" t="s">
        <v>37</v>
      </c>
      <c r="U866" s="77">
        <v>44261</v>
      </c>
      <c r="V866" s="77">
        <v>44567</v>
      </c>
      <c r="W866" s="76" t="s">
        <v>37</v>
      </c>
      <c r="X866" s="76" t="s">
        <v>508</v>
      </c>
      <c r="Y866" s="47" t="s">
        <v>741</v>
      </c>
      <c r="Z866" s="73" t="s">
        <v>932</v>
      </c>
    </row>
    <row r="867" spans="1:26" ht="33" customHeight="1" x14ac:dyDescent="0.3">
      <c r="A867" s="72" t="s">
        <v>99</v>
      </c>
      <c r="B867" s="72" t="s">
        <v>100</v>
      </c>
      <c r="C867" s="72" t="s">
        <v>677</v>
      </c>
      <c r="D867" s="46" t="s">
        <v>40</v>
      </c>
      <c r="E867" s="73">
        <f>VLOOKUP(C867,BD!H:I,2,0)</f>
        <v>197</v>
      </c>
      <c r="F867" s="47" t="s">
        <v>98</v>
      </c>
      <c r="G867" s="47" t="s">
        <v>425</v>
      </c>
      <c r="H867" s="80" t="s">
        <v>646</v>
      </c>
      <c r="I867" s="47" t="s">
        <v>36</v>
      </c>
      <c r="J867" s="47" t="s">
        <v>584</v>
      </c>
      <c r="K867" s="75">
        <v>6324018</v>
      </c>
      <c r="L867" s="47" t="s">
        <v>608</v>
      </c>
      <c r="M867" s="47" t="s">
        <v>623</v>
      </c>
      <c r="N867" s="47" t="s">
        <v>165</v>
      </c>
      <c r="O867" s="47">
        <v>907</v>
      </c>
      <c r="P867" s="47" t="s">
        <v>539</v>
      </c>
      <c r="Q867" s="76" t="s">
        <v>633</v>
      </c>
      <c r="R867" s="77">
        <v>43524</v>
      </c>
      <c r="S867" s="77">
        <v>44620</v>
      </c>
      <c r="T867" s="73" t="s">
        <v>37</v>
      </c>
      <c r="U867" s="77">
        <v>44261</v>
      </c>
      <c r="V867" s="77">
        <v>44567</v>
      </c>
      <c r="W867" s="76" t="s">
        <v>37</v>
      </c>
      <c r="X867" s="76" t="s">
        <v>508</v>
      </c>
      <c r="Y867" s="47" t="s">
        <v>741</v>
      </c>
      <c r="Z867" s="73" t="s">
        <v>932</v>
      </c>
    </row>
    <row r="868" spans="1:26" ht="27.75" customHeight="1" x14ac:dyDescent="0.3">
      <c r="A868" s="72" t="s">
        <v>99</v>
      </c>
      <c r="B868" s="72" t="s">
        <v>100</v>
      </c>
      <c r="C868" s="72" t="s">
        <v>677</v>
      </c>
      <c r="D868" s="46" t="s">
        <v>40</v>
      </c>
      <c r="E868" s="73">
        <f>VLOOKUP(C868,BD!H:I,2,0)</f>
        <v>197</v>
      </c>
      <c r="F868" s="47" t="s">
        <v>98</v>
      </c>
      <c r="G868" s="47" t="s">
        <v>425</v>
      </c>
      <c r="H868" s="80" t="s">
        <v>646</v>
      </c>
      <c r="I868" s="47" t="s">
        <v>36</v>
      </c>
      <c r="J868" s="47" t="s">
        <v>584</v>
      </c>
      <c r="K868" s="75">
        <v>6324018</v>
      </c>
      <c r="L868" s="47" t="s">
        <v>608</v>
      </c>
      <c r="M868" s="47" t="s">
        <v>623</v>
      </c>
      <c r="N868" s="47" t="s">
        <v>165</v>
      </c>
      <c r="O868" s="47">
        <v>908</v>
      </c>
      <c r="P868" s="47" t="s">
        <v>540</v>
      </c>
      <c r="Q868" s="76" t="s">
        <v>633</v>
      </c>
      <c r="R868" s="77">
        <v>43524</v>
      </c>
      <c r="S868" s="77">
        <v>44620</v>
      </c>
      <c r="T868" s="73" t="s">
        <v>37</v>
      </c>
      <c r="U868" s="77">
        <v>44261</v>
      </c>
      <c r="V868" s="77">
        <v>44567</v>
      </c>
      <c r="W868" s="76" t="s">
        <v>37</v>
      </c>
      <c r="X868" s="76" t="s">
        <v>508</v>
      </c>
      <c r="Y868" s="47" t="s">
        <v>741</v>
      </c>
      <c r="Z868" s="73" t="s">
        <v>932</v>
      </c>
    </row>
    <row r="869" spans="1:26" ht="34.5" customHeight="1" x14ac:dyDescent="0.3">
      <c r="A869" s="72" t="s">
        <v>99</v>
      </c>
      <c r="B869" s="72" t="s">
        <v>100</v>
      </c>
      <c r="C869" s="72" t="s">
        <v>677</v>
      </c>
      <c r="D869" s="45" t="s">
        <v>35</v>
      </c>
      <c r="E869" s="73">
        <f>VLOOKUP(C869,BD!H:I,2,0)</f>
        <v>197</v>
      </c>
      <c r="F869" s="47" t="s">
        <v>98</v>
      </c>
      <c r="G869" s="47" t="s">
        <v>425</v>
      </c>
      <c r="H869" s="80" t="s">
        <v>646</v>
      </c>
      <c r="I869" s="47" t="s">
        <v>36</v>
      </c>
      <c r="J869" s="47" t="s">
        <v>584</v>
      </c>
      <c r="K869" s="75">
        <v>6324018</v>
      </c>
      <c r="L869" s="47" t="s">
        <v>608</v>
      </c>
      <c r="M869" s="47" t="s">
        <v>623</v>
      </c>
      <c r="N869" s="47" t="s">
        <v>165</v>
      </c>
      <c r="O869" s="47">
        <v>909</v>
      </c>
      <c r="P869" s="47" t="s">
        <v>345</v>
      </c>
      <c r="Q869" s="76" t="s">
        <v>633</v>
      </c>
      <c r="R869" s="77">
        <v>43524</v>
      </c>
      <c r="S869" s="77">
        <v>44620</v>
      </c>
      <c r="T869" s="73" t="s">
        <v>37</v>
      </c>
      <c r="U869" s="77">
        <v>44261</v>
      </c>
      <c r="V869" s="77">
        <v>44567</v>
      </c>
      <c r="W869" s="76" t="s">
        <v>37</v>
      </c>
      <c r="X869" s="76" t="s">
        <v>508</v>
      </c>
      <c r="Y869" s="47" t="s">
        <v>741</v>
      </c>
      <c r="Z869" s="73" t="s">
        <v>932</v>
      </c>
    </row>
    <row r="870" spans="1:26" ht="30.75" customHeight="1" x14ac:dyDescent="0.3">
      <c r="A870" s="72" t="s">
        <v>99</v>
      </c>
      <c r="B870" s="72" t="s">
        <v>100</v>
      </c>
      <c r="C870" s="72" t="s">
        <v>677</v>
      </c>
      <c r="D870" s="45" t="s">
        <v>35</v>
      </c>
      <c r="E870" s="73">
        <f>VLOOKUP(C870,BD!H:I,2,0)</f>
        <v>197</v>
      </c>
      <c r="F870" s="47" t="s">
        <v>98</v>
      </c>
      <c r="G870" s="47" t="s">
        <v>425</v>
      </c>
      <c r="H870" s="80" t="s">
        <v>646</v>
      </c>
      <c r="I870" s="47" t="s">
        <v>36</v>
      </c>
      <c r="J870" s="47" t="s">
        <v>584</v>
      </c>
      <c r="K870" s="75">
        <v>6324018</v>
      </c>
      <c r="L870" s="47" t="s">
        <v>608</v>
      </c>
      <c r="M870" s="47" t="s">
        <v>623</v>
      </c>
      <c r="N870" s="47" t="s">
        <v>165</v>
      </c>
      <c r="O870" s="47">
        <v>910</v>
      </c>
      <c r="P870" s="47" t="s">
        <v>346</v>
      </c>
      <c r="Q870" s="76" t="s">
        <v>633</v>
      </c>
      <c r="R870" s="77">
        <v>43524</v>
      </c>
      <c r="S870" s="77">
        <v>44620</v>
      </c>
      <c r="T870" s="73" t="s">
        <v>37</v>
      </c>
      <c r="U870" s="77">
        <v>44261</v>
      </c>
      <c r="V870" s="77">
        <v>44567</v>
      </c>
      <c r="W870" s="76" t="s">
        <v>37</v>
      </c>
      <c r="X870" s="76" t="s">
        <v>508</v>
      </c>
      <c r="Y870" s="47" t="s">
        <v>741</v>
      </c>
      <c r="Z870" s="73" t="s">
        <v>932</v>
      </c>
    </row>
    <row r="871" spans="1:26" ht="30.75" customHeight="1" x14ac:dyDescent="0.3">
      <c r="A871" s="72" t="s">
        <v>99</v>
      </c>
      <c r="B871" s="72" t="s">
        <v>100</v>
      </c>
      <c r="C871" s="72" t="s">
        <v>677</v>
      </c>
      <c r="D871" s="45" t="s">
        <v>35</v>
      </c>
      <c r="E871" s="73">
        <f>VLOOKUP(C871,BD!H:I,2,0)</f>
        <v>197</v>
      </c>
      <c r="F871" s="47" t="s">
        <v>98</v>
      </c>
      <c r="G871" s="47" t="s">
        <v>425</v>
      </c>
      <c r="H871" s="80" t="s">
        <v>646</v>
      </c>
      <c r="I871" s="47" t="s">
        <v>36</v>
      </c>
      <c r="J871" s="47" t="s">
        <v>584</v>
      </c>
      <c r="K871" s="75">
        <v>6324018</v>
      </c>
      <c r="L871" s="47" t="s">
        <v>608</v>
      </c>
      <c r="M871" s="47" t="s">
        <v>623</v>
      </c>
      <c r="N871" s="47" t="s">
        <v>165</v>
      </c>
      <c r="O871" s="47">
        <v>911</v>
      </c>
      <c r="P871" s="47" t="s">
        <v>347</v>
      </c>
      <c r="Q871" s="76" t="s">
        <v>633</v>
      </c>
      <c r="R871" s="77">
        <v>43524</v>
      </c>
      <c r="S871" s="77">
        <v>44620</v>
      </c>
      <c r="T871" s="73" t="s">
        <v>37</v>
      </c>
      <c r="U871" s="77">
        <v>44261</v>
      </c>
      <c r="V871" s="77">
        <v>44567</v>
      </c>
      <c r="W871" s="76" t="s">
        <v>37</v>
      </c>
      <c r="X871" s="76" t="s">
        <v>508</v>
      </c>
      <c r="Y871" s="47" t="s">
        <v>741</v>
      </c>
      <c r="Z871" s="73" t="s">
        <v>932</v>
      </c>
    </row>
    <row r="872" spans="1:26" ht="26.25" customHeight="1" x14ac:dyDescent="0.3">
      <c r="A872" s="72" t="s">
        <v>99</v>
      </c>
      <c r="B872" s="72" t="s">
        <v>100</v>
      </c>
      <c r="C872" s="72" t="s">
        <v>677</v>
      </c>
      <c r="D872" s="45" t="s">
        <v>35</v>
      </c>
      <c r="E872" s="73">
        <f>VLOOKUP(C872,BD!H:I,2,0)</f>
        <v>197</v>
      </c>
      <c r="F872" s="47" t="s">
        <v>98</v>
      </c>
      <c r="G872" s="47" t="s">
        <v>425</v>
      </c>
      <c r="H872" s="80" t="s">
        <v>646</v>
      </c>
      <c r="I872" s="47" t="s">
        <v>36</v>
      </c>
      <c r="J872" s="47" t="s">
        <v>584</v>
      </c>
      <c r="K872" s="75">
        <v>6324018</v>
      </c>
      <c r="L872" s="47" t="s">
        <v>608</v>
      </c>
      <c r="M872" s="47" t="s">
        <v>623</v>
      </c>
      <c r="N872" s="47" t="s">
        <v>165</v>
      </c>
      <c r="O872" s="47">
        <v>912</v>
      </c>
      <c r="P872" s="47" t="s">
        <v>348</v>
      </c>
      <c r="Q872" s="76" t="s">
        <v>633</v>
      </c>
      <c r="R872" s="77">
        <v>43524</v>
      </c>
      <c r="S872" s="77">
        <v>44620</v>
      </c>
      <c r="T872" s="73" t="s">
        <v>37</v>
      </c>
      <c r="U872" s="77">
        <v>44261</v>
      </c>
      <c r="V872" s="77">
        <v>44567</v>
      </c>
      <c r="W872" s="76" t="s">
        <v>37</v>
      </c>
      <c r="X872" s="76" t="s">
        <v>508</v>
      </c>
      <c r="Y872" s="47" t="s">
        <v>741</v>
      </c>
      <c r="Z872" s="73" t="s">
        <v>932</v>
      </c>
    </row>
    <row r="873" spans="1:26" ht="29.25" customHeight="1" x14ac:dyDescent="0.3">
      <c r="A873" s="72" t="s">
        <v>99</v>
      </c>
      <c r="B873" s="72" t="s">
        <v>100</v>
      </c>
      <c r="C873" s="72" t="s">
        <v>677</v>
      </c>
      <c r="D873" s="45" t="s">
        <v>35</v>
      </c>
      <c r="E873" s="73">
        <f>VLOOKUP(C873,BD!H:I,2,0)</f>
        <v>197</v>
      </c>
      <c r="F873" s="47" t="s">
        <v>98</v>
      </c>
      <c r="G873" s="47" t="s">
        <v>425</v>
      </c>
      <c r="H873" s="80" t="s">
        <v>646</v>
      </c>
      <c r="I873" s="47" t="s">
        <v>36</v>
      </c>
      <c r="J873" s="47" t="s">
        <v>584</v>
      </c>
      <c r="K873" s="75">
        <v>6324018</v>
      </c>
      <c r="L873" s="47" t="s">
        <v>608</v>
      </c>
      <c r="M873" s="47" t="s">
        <v>623</v>
      </c>
      <c r="N873" s="47" t="s">
        <v>165</v>
      </c>
      <c r="O873" s="47">
        <v>913</v>
      </c>
      <c r="P873" s="47" t="s">
        <v>349</v>
      </c>
      <c r="Q873" s="76" t="s">
        <v>633</v>
      </c>
      <c r="R873" s="77">
        <v>43524</v>
      </c>
      <c r="S873" s="77">
        <v>44620</v>
      </c>
      <c r="T873" s="73" t="s">
        <v>37</v>
      </c>
      <c r="U873" s="77">
        <v>44261</v>
      </c>
      <c r="V873" s="77">
        <v>44567</v>
      </c>
      <c r="W873" s="76" t="s">
        <v>37</v>
      </c>
      <c r="X873" s="76" t="s">
        <v>508</v>
      </c>
      <c r="Y873" s="47" t="s">
        <v>741</v>
      </c>
      <c r="Z873" s="73" t="s">
        <v>932</v>
      </c>
    </row>
    <row r="874" spans="1:26" ht="34.5" customHeight="1" x14ac:dyDescent="0.3">
      <c r="A874" s="72" t="s">
        <v>99</v>
      </c>
      <c r="B874" s="72" t="s">
        <v>100</v>
      </c>
      <c r="C874" s="72" t="s">
        <v>677</v>
      </c>
      <c r="D874" s="45" t="s">
        <v>35</v>
      </c>
      <c r="E874" s="73">
        <f>VLOOKUP(C874,BD!H:I,2,0)</f>
        <v>197</v>
      </c>
      <c r="F874" s="47" t="s">
        <v>98</v>
      </c>
      <c r="G874" s="47" t="s">
        <v>425</v>
      </c>
      <c r="H874" s="80" t="s">
        <v>646</v>
      </c>
      <c r="I874" s="47" t="s">
        <v>36</v>
      </c>
      <c r="J874" s="47" t="s">
        <v>584</v>
      </c>
      <c r="K874" s="75">
        <v>6324018</v>
      </c>
      <c r="L874" s="47" t="s">
        <v>608</v>
      </c>
      <c r="M874" s="47" t="s">
        <v>623</v>
      </c>
      <c r="N874" s="47" t="s">
        <v>165</v>
      </c>
      <c r="O874" s="47">
        <v>914</v>
      </c>
      <c r="P874" s="47" t="s">
        <v>350</v>
      </c>
      <c r="Q874" s="76" t="s">
        <v>633</v>
      </c>
      <c r="R874" s="77">
        <v>43524</v>
      </c>
      <c r="S874" s="77">
        <v>44620</v>
      </c>
      <c r="T874" s="73" t="s">
        <v>37</v>
      </c>
      <c r="U874" s="77">
        <v>44261</v>
      </c>
      <c r="V874" s="77">
        <v>44567</v>
      </c>
      <c r="W874" s="76" t="s">
        <v>37</v>
      </c>
      <c r="X874" s="76" t="s">
        <v>508</v>
      </c>
      <c r="Y874" s="47" t="s">
        <v>741</v>
      </c>
      <c r="Z874" s="73" t="s">
        <v>932</v>
      </c>
    </row>
    <row r="875" spans="1:26" ht="36.75" customHeight="1" x14ac:dyDescent="0.3">
      <c r="A875" s="72" t="s">
        <v>99</v>
      </c>
      <c r="B875" s="72" t="s">
        <v>100</v>
      </c>
      <c r="C875" s="72" t="s">
        <v>677</v>
      </c>
      <c r="D875" s="45" t="s">
        <v>35</v>
      </c>
      <c r="E875" s="73">
        <f>VLOOKUP(C875,BD!H:I,2,0)</f>
        <v>197</v>
      </c>
      <c r="F875" s="47" t="s">
        <v>98</v>
      </c>
      <c r="G875" s="47" t="s">
        <v>425</v>
      </c>
      <c r="H875" s="80" t="s">
        <v>646</v>
      </c>
      <c r="I875" s="47" t="s">
        <v>36</v>
      </c>
      <c r="J875" s="47" t="s">
        <v>584</v>
      </c>
      <c r="K875" s="75">
        <v>6324018</v>
      </c>
      <c r="L875" s="47" t="s">
        <v>608</v>
      </c>
      <c r="M875" s="47" t="s">
        <v>623</v>
      </c>
      <c r="N875" s="47" t="s">
        <v>165</v>
      </c>
      <c r="O875" s="47">
        <v>915</v>
      </c>
      <c r="P875" s="47" t="s">
        <v>351</v>
      </c>
      <c r="Q875" s="76" t="s">
        <v>633</v>
      </c>
      <c r="R875" s="77">
        <v>43524</v>
      </c>
      <c r="S875" s="77">
        <v>44620</v>
      </c>
      <c r="T875" s="73" t="s">
        <v>37</v>
      </c>
      <c r="U875" s="77">
        <v>44261</v>
      </c>
      <c r="V875" s="77">
        <v>44567</v>
      </c>
      <c r="W875" s="76" t="s">
        <v>37</v>
      </c>
      <c r="X875" s="76" t="s">
        <v>508</v>
      </c>
      <c r="Y875" s="47" t="s">
        <v>741</v>
      </c>
      <c r="Z875" s="73" t="s">
        <v>932</v>
      </c>
    </row>
    <row r="876" spans="1:26" ht="34.5" customHeight="1" x14ac:dyDescent="0.3">
      <c r="A876" s="72" t="s">
        <v>99</v>
      </c>
      <c r="B876" s="72" t="s">
        <v>100</v>
      </c>
      <c r="C876" s="72" t="s">
        <v>677</v>
      </c>
      <c r="D876" s="45" t="s">
        <v>35</v>
      </c>
      <c r="E876" s="73">
        <f>VLOOKUP(C876,BD!H:I,2,0)</f>
        <v>197</v>
      </c>
      <c r="F876" s="47" t="s">
        <v>98</v>
      </c>
      <c r="G876" s="47" t="s">
        <v>425</v>
      </c>
      <c r="H876" s="80" t="s">
        <v>646</v>
      </c>
      <c r="I876" s="47" t="s">
        <v>36</v>
      </c>
      <c r="J876" s="47" t="s">
        <v>584</v>
      </c>
      <c r="K876" s="75">
        <v>6324018</v>
      </c>
      <c r="L876" s="47" t="s">
        <v>608</v>
      </c>
      <c r="M876" s="47" t="s">
        <v>623</v>
      </c>
      <c r="N876" s="47" t="s">
        <v>165</v>
      </c>
      <c r="O876" s="47">
        <v>916</v>
      </c>
      <c r="P876" s="47" t="s">
        <v>634</v>
      </c>
      <c r="Q876" s="76" t="s">
        <v>633</v>
      </c>
      <c r="R876" s="77">
        <v>43524</v>
      </c>
      <c r="S876" s="77">
        <v>44620</v>
      </c>
      <c r="T876" s="73" t="s">
        <v>37</v>
      </c>
      <c r="U876" s="77">
        <v>44261</v>
      </c>
      <c r="V876" s="77">
        <v>44567</v>
      </c>
      <c r="W876" s="76" t="s">
        <v>37</v>
      </c>
      <c r="X876" s="76" t="s">
        <v>508</v>
      </c>
      <c r="Y876" s="47" t="s">
        <v>741</v>
      </c>
      <c r="Z876" s="73" t="s">
        <v>932</v>
      </c>
    </row>
    <row r="877" spans="1:26" ht="36.75" customHeight="1" x14ac:dyDescent="0.3">
      <c r="A877" s="72" t="s">
        <v>99</v>
      </c>
      <c r="B877" s="72" t="s">
        <v>100</v>
      </c>
      <c r="C877" s="72" t="s">
        <v>677</v>
      </c>
      <c r="D877" s="45" t="s">
        <v>35</v>
      </c>
      <c r="E877" s="73">
        <f>VLOOKUP(C877,BD!H:I,2,0)</f>
        <v>197</v>
      </c>
      <c r="F877" s="47" t="s">
        <v>98</v>
      </c>
      <c r="G877" s="47" t="s">
        <v>425</v>
      </c>
      <c r="H877" s="80" t="s">
        <v>646</v>
      </c>
      <c r="I877" s="47" t="s">
        <v>36</v>
      </c>
      <c r="J877" s="47" t="s">
        <v>584</v>
      </c>
      <c r="K877" s="75">
        <v>6324018</v>
      </c>
      <c r="L877" s="47" t="s">
        <v>608</v>
      </c>
      <c r="M877" s="47" t="s">
        <v>623</v>
      </c>
      <c r="N877" s="47" t="s">
        <v>165</v>
      </c>
      <c r="O877" s="47">
        <v>917</v>
      </c>
      <c r="P877" s="47" t="s">
        <v>353</v>
      </c>
      <c r="Q877" s="76" t="s">
        <v>633</v>
      </c>
      <c r="R877" s="77">
        <v>43524</v>
      </c>
      <c r="S877" s="77">
        <v>44620</v>
      </c>
      <c r="T877" s="73" t="s">
        <v>37</v>
      </c>
      <c r="U877" s="77">
        <v>44261</v>
      </c>
      <c r="V877" s="77">
        <v>44567</v>
      </c>
      <c r="W877" s="76" t="s">
        <v>37</v>
      </c>
      <c r="X877" s="76" t="s">
        <v>508</v>
      </c>
      <c r="Y877" s="47" t="s">
        <v>741</v>
      </c>
      <c r="Z877" s="73" t="s">
        <v>932</v>
      </c>
    </row>
    <row r="878" spans="1:26" ht="36.75" customHeight="1" x14ac:dyDescent="0.3">
      <c r="A878" s="72" t="s">
        <v>99</v>
      </c>
      <c r="B878" s="72" t="s">
        <v>100</v>
      </c>
      <c r="C878" s="72" t="s">
        <v>677</v>
      </c>
      <c r="D878" s="45" t="s">
        <v>35</v>
      </c>
      <c r="E878" s="73">
        <f>VLOOKUP(C878,BD!H:I,2,0)</f>
        <v>197</v>
      </c>
      <c r="F878" s="47" t="s">
        <v>98</v>
      </c>
      <c r="G878" s="47" t="s">
        <v>425</v>
      </c>
      <c r="H878" s="80" t="s">
        <v>646</v>
      </c>
      <c r="I878" s="47" t="s">
        <v>36</v>
      </c>
      <c r="J878" s="47" t="s">
        <v>584</v>
      </c>
      <c r="K878" s="75">
        <v>6324018</v>
      </c>
      <c r="L878" s="47" t="s">
        <v>608</v>
      </c>
      <c r="M878" s="47" t="s">
        <v>623</v>
      </c>
      <c r="N878" s="47" t="s">
        <v>165</v>
      </c>
      <c r="O878" s="47">
        <v>918</v>
      </c>
      <c r="P878" s="47" t="s">
        <v>354</v>
      </c>
      <c r="Q878" s="76" t="s">
        <v>633</v>
      </c>
      <c r="R878" s="77">
        <v>43524</v>
      </c>
      <c r="S878" s="77">
        <v>44620</v>
      </c>
      <c r="T878" s="73" t="s">
        <v>37</v>
      </c>
      <c r="U878" s="77">
        <v>44261</v>
      </c>
      <c r="V878" s="77">
        <v>44567</v>
      </c>
      <c r="W878" s="76" t="s">
        <v>37</v>
      </c>
      <c r="X878" s="76" t="s">
        <v>508</v>
      </c>
      <c r="Y878" s="47" t="s">
        <v>741</v>
      </c>
      <c r="Z878" s="73" t="s">
        <v>932</v>
      </c>
    </row>
    <row r="879" spans="1:26" ht="36.75" customHeight="1" x14ac:dyDescent="0.3">
      <c r="A879" s="72" t="s">
        <v>99</v>
      </c>
      <c r="B879" s="72" t="s">
        <v>100</v>
      </c>
      <c r="C879" s="72" t="s">
        <v>677</v>
      </c>
      <c r="D879" s="46" t="s">
        <v>40</v>
      </c>
      <c r="E879" s="73">
        <f>VLOOKUP(C879,BD!H:I,2,0)</f>
        <v>197</v>
      </c>
      <c r="F879" s="47" t="s">
        <v>98</v>
      </c>
      <c r="G879" s="47" t="s">
        <v>425</v>
      </c>
      <c r="H879" s="80" t="s">
        <v>646</v>
      </c>
      <c r="I879" s="47" t="s">
        <v>36</v>
      </c>
      <c r="J879" s="47" t="s">
        <v>584</v>
      </c>
      <c r="K879" s="75">
        <v>6324018</v>
      </c>
      <c r="L879" s="47" t="s">
        <v>608</v>
      </c>
      <c r="M879" s="47" t="s">
        <v>623</v>
      </c>
      <c r="N879" s="47" t="s">
        <v>165</v>
      </c>
      <c r="O879" s="47">
        <v>950</v>
      </c>
      <c r="P879" s="47" t="s">
        <v>355</v>
      </c>
      <c r="Q879" s="76" t="s">
        <v>633</v>
      </c>
      <c r="R879" s="77">
        <v>43524</v>
      </c>
      <c r="S879" s="77">
        <v>44620</v>
      </c>
      <c r="T879" s="73" t="s">
        <v>37</v>
      </c>
      <c r="U879" s="77">
        <v>44261</v>
      </c>
      <c r="V879" s="77">
        <v>44567</v>
      </c>
      <c r="W879" s="76" t="s">
        <v>37</v>
      </c>
      <c r="X879" s="76" t="s">
        <v>508</v>
      </c>
      <c r="Y879" s="47" t="s">
        <v>741</v>
      </c>
      <c r="Z879" s="73" t="s">
        <v>932</v>
      </c>
    </row>
    <row r="880" spans="1:26" ht="36.75" customHeight="1" x14ac:dyDescent="0.3">
      <c r="A880" s="72" t="s">
        <v>99</v>
      </c>
      <c r="B880" s="72" t="s">
        <v>100</v>
      </c>
      <c r="C880" s="72" t="s">
        <v>103</v>
      </c>
      <c r="D880" s="45" t="s">
        <v>35</v>
      </c>
      <c r="E880" s="73">
        <f>VLOOKUP(C880,BD!H:I,2,0)</f>
        <v>987</v>
      </c>
      <c r="F880" s="47" t="s">
        <v>98</v>
      </c>
      <c r="G880" s="47" t="s">
        <v>425</v>
      </c>
      <c r="H880" s="80" t="s">
        <v>645</v>
      </c>
      <c r="I880" s="47" t="s">
        <v>36</v>
      </c>
      <c r="J880" s="47" t="s">
        <v>585</v>
      </c>
      <c r="K880" s="75" t="s">
        <v>607</v>
      </c>
      <c r="L880" s="47" t="s">
        <v>606</v>
      </c>
      <c r="M880" s="47" t="s">
        <v>624</v>
      </c>
      <c r="N880" s="47" t="s">
        <v>165</v>
      </c>
      <c r="O880" s="47">
        <v>101</v>
      </c>
      <c r="P880" s="47" t="s">
        <v>121</v>
      </c>
      <c r="Q880" s="76" t="s">
        <v>633</v>
      </c>
      <c r="R880" s="77">
        <v>43524</v>
      </c>
      <c r="S880" s="77">
        <v>44620</v>
      </c>
      <c r="T880" s="73" t="s">
        <v>37</v>
      </c>
      <c r="U880" s="77">
        <v>44261</v>
      </c>
      <c r="V880" s="77">
        <v>44567</v>
      </c>
      <c r="W880" s="76" t="s">
        <v>37</v>
      </c>
      <c r="X880" s="76" t="s">
        <v>508</v>
      </c>
      <c r="Y880" s="47" t="s">
        <v>741</v>
      </c>
      <c r="Z880" s="73" t="s">
        <v>932</v>
      </c>
    </row>
    <row r="881" spans="1:26" ht="36.75" customHeight="1" x14ac:dyDescent="0.3">
      <c r="A881" s="72" t="s">
        <v>99</v>
      </c>
      <c r="B881" s="72" t="s">
        <v>100</v>
      </c>
      <c r="C881" s="72" t="s">
        <v>103</v>
      </c>
      <c r="D881" s="46" t="s">
        <v>40</v>
      </c>
      <c r="E881" s="73">
        <f>VLOOKUP(C881,BD!H:I,2,0)</f>
        <v>987</v>
      </c>
      <c r="F881" s="47" t="s">
        <v>98</v>
      </c>
      <c r="G881" s="47" t="s">
        <v>425</v>
      </c>
      <c r="H881" s="80" t="s">
        <v>645</v>
      </c>
      <c r="I881" s="47" t="s">
        <v>36</v>
      </c>
      <c r="J881" s="47" t="s">
        <v>585</v>
      </c>
      <c r="K881" s="75" t="s">
        <v>607</v>
      </c>
      <c r="L881" s="47" t="s">
        <v>606</v>
      </c>
      <c r="M881" s="47" t="s">
        <v>624</v>
      </c>
      <c r="N881" s="47" t="s">
        <v>165</v>
      </c>
      <c r="O881" s="47">
        <v>102</v>
      </c>
      <c r="P881" s="47" t="s">
        <v>368</v>
      </c>
      <c r="Q881" s="76" t="s">
        <v>633</v>
      </c>
      <c r="R881" s="77">
        <v>43524</v>
      </c>
      <c r="S881" s="77">
        <v>44620</v>
      </c>
      <c r="T881" s="73" t="s">
        <v>37</v>
      </c>
      <c r="U881" s="77">
        <v>44261</v>
      </c>
      <c r="V881" s="77">
        <v>44567</v>
      </c>
      <c r="W881" s="76" t="s">
        <v>37</v>
      </c>
      <c r="X881" s="76" t="s">
        <v>508</v>
      </c>
      <c r="Y881" s="47" t="s">
        <v>741</v>
      </c>
      <c r="Z881" s="73" t="s">
        <v>932</v>
      </c>
    </row>
    <row r="882" spans="1:26" ht="36.75" customHeight="1" x14ac:dyDescent="0.3">
      <c r="A882" s="72" t="s">
        <v>99</v>
      </c>
      <c r="B882" s="72" t="s">
        <v>100</v>
      </c>
      <c r="C882" s="72" t="s">
        <v>103</v>
      </c>
      <c r="D882" s="46" t="s">
        <v>40</v>
      </c>
      <c r="E882" s="73">
        <f>VLOOKUP(C882,BD!H:I,2,0)</f>
        <v>987</v>
      </c>
      <c r="F882" s="47" t="s">
        <v>98</v>
      </c>
      <c r="G882" s="47" t="s">
        <v>425</v>
      </c>
      <c r="H882" s="80" t="s">
        <v>645</v>
      </c>
      <c r="I882" s="47" t="s">
        <v>36</v>
      </c>
      <c r="J882" s="47" t="s">
        <v>585</v>
      </c>
      <c r="K882" s="75" t="s">
        <v>607</v>
      </c>
      <c r="L882" s="47" t="s">
        <v>606</v>
      </c>
      <c r="M882" s="47" t="s">
        <v>624</v>
      </c>
      <c r="N882" s="47" t="s">
        <v>165</v>
      </c>
      <c r="O882" s="47">
        <v>112</v>
      </c>
      <c r="P882" s="47" t="s">
        <v>124</v>
      </c>
      <c r="Q882" s="76" t="s">
        <v>633</v>
      </c>
      <c r="R882" s="77">
        <v>43524</v>
      </c>
      <c r="S882" s="77">
        <v>44620</v>
      </c>
      <c r="T882" s="73" t="s">
        <v>37</v>
      </c>
      <c r="U882" s="77">
        <v>44261</v>
      </c>
      <c r="V882" s="77">
        <v>44567</v>
      </c>
      <c r="W882" s="76" t="s">
        <v>37</v>
      </c>
      <c r="X882" s="76" t="s">
        <v>508</v>
      </c>
      <c r="Y882" s="47" t="s">
        <v>741</v>
      </c>
      <c r="Z882" s="73" t="s">
        <v>932</v>
      </c>
    </row>
    <row r="883" spans="1:26" ht="36.75" customHeight="1" x14ac:dyDescent="0.3">
      <c r="A883" s="72" t="s">
        <v>99</v>
      </c>
      <c r="B883" s="72" t="s">
        <v>100</v>
      </c>
      <c r="C883" s="72" t="s">
        <v>103</v>
      </c>
      <c r="D883" s="46" t="s">
        <v>40</v>
      </c>
      <c r="E883" s="73">
        <f>VLOOKUP(C883,BD!H:I,2,0)</f>
        <v>987</v>
      </c>
      <c r="F883" s="47" t="s">
        <v>98</v>
      </c>
      <c r="G883" s="47" t="s">
        <v>425</v>
      </c>
      <c r="H883" s="80" t="s">
        <v>645</v>
      </c>
      <c r="I883" s="47" t="s">
        <v>36</v>
      </c>
      <c r="J883" s="47" t="s">
        <v>585</v>
      </c>
      <c r="K883" s="75" t="s">
        <v>607</v>
      </c>
      <c r="L883" s="47" t="s">
        <v>606</v>
      </c>
      <c r="M883" s="47" t="s">
        <v>624</v>
      </c>
      <c r="N883" s="47" t="s">
        <v>165</v>
      </c>
      <c r="O883" s="47">
        <v>312</v>
      </c>
      <c r="P883" s="47" t="s">
        <v>341</v>
      </c>
      <c r="Q883" s="76" t="s">
        <v>633</v>
      </c>
      <c r="R883" s="77">
        <v>43524</v>
      </c>
      <c r="S883" s="77">
        <v>44620</v>
      </c>
      <c r="T883" s="73" t="s">
        <v>37</v>
      </c>
      <c r="U883" s="77">
        <v>44261</v>
      </c>
      <c r="V883" s="77">
        <v>44567</v>
      </c>
      <c r="W883" s="76" t="s">
        <v>37</v>
      </c>
      <c r="X883" s="76" t="s">
        <v>508</v>
      </c>
      <c r="Y883" s="47" t="s">
        <v>741</v>
      </c>
      <c r="Z883" s="73" t="s">
        <v>932</v>
      </c>
    </row>
    <row r="884" spans="1:26" ht="36.75" customHeight="1" x14ac:dyDescent="0.3">
      <c r="A884" s="72" t="s">
        <v>99</v>
      </c>
      <c r="B884" s="72" t="s">
        <v>100</v>
      </c>
      <c r="C884" s="72" t="s">
        <v>103</v>
      </c>
      <c r="D884" s="45" t="s">
        <v>40</v>
      </c>
      <c r="E884" s="73">
        <f>VLOOKUP(C884,BD!H:I,2,0)</f>
        <v>987</v>
      </c>
      <c r="F884" s="47" t="s">
        <v>98</v>
      </c>
      <c r="G884" s="47" t="s">
        <v>425</v>
      </c>
      <c r="H884" s="80" t="s">
        <v>645</v>
      </c>
      <c r="I884" s="47" t="s">
        <v>36</v>
      </c>
      <c r="J884" s="47" t="s">
        <v>585</v>
      </c>
      <c r="K884" s="75" t="s">
        <v>607</v>
      </c>
      <c r="L884" s="47" t="s">
        <v>606</v>
      </c>
      <c r="M884" s="47" t="s">
        <v>624</v>
      </c>
      <c r="N884" s="47" t="s">
        <v>165</v>
      </c>
      <c r="O884" s="47">
        <v>328</v>
      </c>
      <c r="P884" s="47" t="s">
        <v>142</v>
      </c>
      <c r="Q884" s="76" t="s">
        <v>633</v>
      </c>
      <c r="R884" s="77">
        <v>43524</v>
      </c>
      <c r="S884" s="77">
        <v>44620</v>
      </c>
      <c r="T884" s="73" t="s">
        <v>37</v>
      </c>
      <c r="U884" s="77">
        <v>44261</v>
      </c>
      <c r="V884" s="77">
        <v>44567</v>
      </c>
      <c r="W884" s="76" t="s">
        <v>37</v>
      </c>
      <c r="X884" s="76" t="s">
        <v>508</v>
      </c>
      <c r="Y884" s="47" t="s">
        <v>741</v>
      </c>
      <c r="Z884" s="73" t="s">
        <v>932</v>
      </c>
    </row>
    <row r="885" spans="1:26" ht="36.75" customHeight="1" x14ac:dyDescent="0.3">
      <c r="A885" s="72" t="s">
        <v>99</v>
      </c>
      <c r="B885" s="72" t="s">
        <v>100</v>
      </c>
      <c r="C885" s="72" t="s">
        <v>103</v>
      </c>
      <c r="D885" s="45" t="s">
        <v>40</v>
      </c>
      <c r="E885" s="73">
        <f>VLOOKUP(C885,BD!H:I,2,0)</f>
        <v>987</v>
      </c>
      <c r="F885" s="47" t="s">
        <v>98</v>
      </c>
      <c r="G885" s="47" t="s">
        <v>425</v>
      </c>
      <c r="H885" s="80" t="s">
        <v>645</v>
      </c>
      <c r="I885" s="47" t="s">
        <v>36</v>
      </c>
      <c r="J885" s="47" t="s">
        <v>585</v>
      </c>
      <c r="K885" s="75" t="s">
        <v>607</v>
      </c>
      <c r="L885" s="47" t="s">
        <v>606</v>
      </c>
      <c r="M885" s="47" t="s">
        <v>624</v>
      </c>
      <c r="N885" s="47" t="s">
        <v>165</v>
      </c>
      <c r="O885" s="47">
        <v>334</v>
      </c>
      <c r="P885" s="47" t="s">
        <v>343</v>
      </c>
      <c r="Q885" s="76" t="s">
        <v>633</v>
      </c>
      <c r="R885" s="77">
        <v>43524</v>
      </c>
      <c r="S885" s="77">
        <v>44620</v>
      </c>
      <c r="T885" s="73" t="s">
        <v>37</v>
      </c>
      <c r="U885" s="77">
        <v>44261</v>
      </c>
      <c r="V885" s="77">
        <v>44567</v>
      </c>
      <c r="W885" s="76" t="s">
        <v>37</v>
      </c>
      <c r="X885" s="76" t="s">
        <v>508</v>
      </c>
      <c r="Y885" s="47" t="s">
        <v>741</v>
      </c>
      <c r="Z885" s="73" t="s">
        <v>932</v>
      </c>
    </row>
    <row r="886" spans="1:26" ht="36.75" customHeight="1" x14ac:dyDescent="0.3">
      <c r="A886" s="72" t="s">
        <v>99</v>
      </c>
      <c r="B886" s="72" t="s">
        <v>100</v>
      </c>
      <c r="C886" s="72" t="s">
        <v>103</v>
      </c>
      <c r="D886" s="46" t="s">
        <v>40</v>
      </c>
      <c r="E886" s="73">
        <f>VLOOKUP(C886,BD!H:I,2,0)</f>
        <v>987</v>
      </c>
      <c r="F886" s="47" t="s">
        <v>98</v>
      </c>
      <c r="G886" s="47" t="s">
        <v>425</v>
      </c>
      <c r="H886" s="80" t="s">
        <v>645</v>
      </c>
      <c r="I886" s="47" t="s">
        <v>36</v>
      </c>
      <c r="J886" s="47" t="s">
        <v>585</v>
      </c>
      <c r="K886" s="75" t="s">
        <v>607</v>
      </c>
      <c r="L886" s="47" t="s">
        <v>606</v>
      </c>
      <c r="M886" s="47" t="s">
        <v>624</v>
      </c>
      <c r="N886" s="47" t="s">
        <v>165</v>
      </c>
      <c r="O886" s="47">
        <v>359</v>
      </c>
      <c r="P886" s="47" t="s">
        <v>245</v>
      </c>
      <c r="Q886" s="76" t="s">
        <v>633</v>
      </c>
      <c r="R886" s="77">
        <v>43524</v>
      </c>
      <c r="S886" s="77">
        <v>44620</v>
      </c>
      <c r="T886" s="73" t="s">
        <v>37</v>
      </c>
      <c r="U886" s="77">
        <v>44261</v>
      </c>
      <c r="V886" s="77">
        <v>44567</v>
      </c>
      <c r="W886" s="76" t="s">
        <v>37</v>
      </c>
      <c r="X886" s="76" t="s">
        <v>508</v>
      </c>
      <c r="Y886" s="47" t="s">
        <v>741</v>
      </c>
      <c r="Z886" s="73" t="s">
        <v>932</v>
      </c>
    </row>
    <row r="887" spans="1:26" ht="36.75" customHeight="1" x14ac:dyDescent="0.3">
      <c r="A887" s="72" t="s">
        <v>99</v>
      </c>
      <c r="B887" s="72" t="s">
        <v>100</v>
      </c>
      <c r="C887" s="72" t="s">
        <v>103</v>
      </c>
      <c r="D887" s="45" t="s">
        <v>895</v>
      </c>
      <c r="E887" s="73">
        <f>VLOOKUP(C887,BD!H:I,2,0)</f>
        <v>987</v>
      </c>
      <c r="F887" s="47" t="s">
        <v>98</v>
      </c>
      <c r="G887" s="47" t="s">
        <v>425</v>
      </c>
      <c r="H887" s="80" t="s">
        <v>645</v>
      </c>
      <c r="I887" s="47" t="s">
        <v>36</v>
      </c>
      <c r="J887" s="47" t="s">
        <v>585</v>
      </c>
      <c r="K887" s="75" t="s">
        <v>607</v>
      </c>
      <c r="L887" s="47" t="s">
        <v>606</v>
      </c>
      <c r="M887" s="47" t="s">
        <v>624</v>
      </c>
      <c r="N887" s="47" t="s">
        <v>165</v>
      </c>
      <c r="O887" s="47">
        <v>601</v>
      </c>
      <c r="P887" s="47" t="s">
        <v>369</v>
      </c>
      <c r="Q887" s="76" t="s">
        <v>633</v>
      </c>
      <c r="R887" s="77">
        <v>43524</v>
      </c>
      <c r="S887" s="77">
        <v>44620</v>
      </c>
      <c r="T887" s="73" t="s">
        <v>37</v>
      </c>
      <c r="U887" s="77">
        <v>44261</v>
      </c>
      <c r="V887" s="77">
        <v>44567</v>
      </c>
      <c r="W887" s="76" t="s">
        <v>37</v>
      </c>
      <c r="X887" s="76" t="s">
        <v>508</v>
      </c>
      <c r="Y887" s="47" t="s">
        <v>741</v>
      </c>
      <c r="Z887" s="73" t="s">
        <v>932</v>
      </c>
    </row>
    <row r="888" spans="1:26" ht="36.75" customHeight="1" x14ac:dyDescent="0.3">
      <c r="A888" s="72" t="s">
        <v>99</v>
      </c>
      <c r="B888" s="72" t="s">
        <v>100</v>
      </c>
      <c r="C888" s="72" t="s">
        <v>103</v>
      </c>
      <c r="D888" s="46" t="s">
        <v>40</v>
      </c>
      <c r="E888" s="73">
        <f>VLOOKUP(C888,BD!H:I,2,0)</f>
        <v>987</v>
      </c>
      <c r="F888" s="47" t="s">
        <v>98</v>
      </c>
      <c r="G888" s="47" t="s">
        <v>425</v>
      </c>
      <c r="H888" s="80" t="s">
        <v>645</v>
      </c>
      <c r="I888" s="47" t="s">
        <v>36</v>
      </c>
      <c r="J888" s="47" t="s">
        <v>585</v>
      </c>
      <c r="K888" s="75" t="s">
        <v>607</v>
      </c>
      <c r="L888" s="47" t="s">
        <v>606</v>
      </c>
      <c r="M888" s="47" t="s">
        <v>624</v>
      </c>
      <c r="N888" s="47" t="s">
        <v>165</v>
      </c>
      <c r="O888" s="47">
        <v>602</v>
      </c>
      <c r="P888" s="47" t="s">
        <v>310</v>
      </c>
      <c r="Q888" s="76" t="s">
        <v>633</v>
      </c>
      <c r="R888" s="77">
        <v>43524</v>
      </c>
      <c r="S888" s="77">
        <v>44620</v>
      </c>
      <c r="T888" s="73" t="s">
        <v>37</v>
      </c>
      <c r="U888" s="77">
        <v>44261</v>
      </c>
      <c r="V888" s="77">
        <v>44567</v>
      </c>
      <c r="W888" s="76" t="s">
        <v>37</v>
      </c>
      <c r="X888" s="76" t="s">
        <v>508</v>
      </c>
      <c r="Y888" s="47" t="s">
        <v>741</v>
      </c>
      <c r="Z888" s="73" t="s">
        <v>932</v>
      </c>
    </row>
    <row r="889" spans="1:26" ht="36.75" customHeight="1" x14ac:dyDescent="0.3">
      <c r="A889" s="72" t="s">
        <v>99</v>
      </c>
      <c r="B889" s="72" t="s">
        <v>100</v>
      </c>
      <c r="C889" s="72" t="s">
        <v>103</v>
      </c>
      <c r="D889" s="45" t="s">
        <v>40</v>
      </c>
      <c r="E889" s="73">
        <f>VLOOKUP(C889,BD!H:I,2,0)</f>
        <v>987</v>
      </c>
      <c r="F889" s="47" t="s">
        <v>98</v>
      </c>
      <c r="G889" s="47" t="s">
        <v>425</v>
      </c>
      <c r="H889" s="80" t="s">
        <v>645</v>
      </c>
      <c r="I889" s="47" t="s">
        <v>36</v>
      </c>
      <c r="J889" s="47" t="s">
        <v>585</v>
      </c>
      <c r="K889" s="75" t="s">
        <v>607</v>
      </c>
      <c r="L889" s="47" t="s">
        <v>606</v>
      </c>
      <c r="M889" s="47" t="s">
        <v>624</v>
      </c>
      <c r="N889" s="47" t="s">
        <v>165</v>
      </c>
      <c r="O889" s="47">
        <v>706</v>
      </c>
      <c r="P889" s="47" t="s">
        <v>370</v>
      </c>
      <c r="Q889" s="76" t="s">
        <v>633</v>
      </c>
      <c r="R889" s="77">
        <v>43524</v>
      </c>
      <c r="S889" s="77">
        <v>44620</v>
      </c>
      <c r="T889" s="73" t="s">
        <v>37</v>
      </c>
      <c r="U889" s="77">
        <v>44261</v>
      </c>
      <c r="V889" s="77">
        <v>44567</v>
      </c>
      <c r="W889" s="76" t="s">
        <v>37</v>
      </c>
      <c r="X889" s="76" t="s">
        <v>508</v>
      </c>
      <c r="Y889" s="47" t="s">
        <v>741</v>
      </c>
      <c r="Z889" s="73" t="s">
        <v>932</v>
      </c>
    </row>
    <row r="890" spans="1:26" ht="36.75" customHeight="1" x14ac:dyDescent="0.3">
      <c r="A890" s="72" t="s">
        <v>99</v>
      </c>
      <c r="B890" s="72" t="s">
        <v>100</v>
      </c>
      <c r="C890" s="72" t="s">
        <v>103</v>
      </c>
      <c r="D890" s="46" t="s">
        <v>40</v>
      </c>
      <c r="E890" s="73">
        <f>VLOOKUP(C890,BD!H:I,2,0)</f>
        <v>987</v>
      </c>
      <c r="F890" s="47" t="s">
        <v>98</v>
      </c>
      <c r="G890" s="47" t="s">
        <v>425</v>
      </c>
      <c r="H890" s="80" t="s">
        <v>645</v>
      </c>
      <c r="I890" s="47" t="s">
        <v>36</v>
      </c>
      <c r="J890" s="47" t="s">
        <v>585</v>
      </c>
      <c r="K890" s="75" t="s">
        <v>607</v>
      </c>
      <c r="L890" s="47" t="s">
        <v>606</v>
      </c>
      <c r="M890" s="47" t="s">
        <v>624</v>
      </c>
      <c r="N890" s="47" t="s">
        <v>165</v>
      </c>
      <c r="O890" s="47">
        <v>712</v>
      </c>
      <c r="P890" s="47" t="s">
        <v>342</v>
      </c>
      <c r="Q890" s="76" t="s">
        <v>633</v>
      </c>
      <c r="R890" s="77">
        <v>43524</v>
      </c>
      <c r="S890" s="77">
        <v>44620</v>
      </c>
      <c r="T890" s="73" t="s">
        <v>37</v>
      </c>
      <c r="U890" s="77">
        <v>44261</v>
      </c>
      <c r="V890" s="77">
        <v>44567</v>
      </c>
      <c r="W890" s="76" t="s">
        <v>37</v>
      </c>
      <c r="X890" s="76" t="s">
        <v>508</v>
      </c>
      <c r="Y890" s="47" t="s">
        <v>741</v>
      </c>
      <c r="Z890" s="73" t="s">
        <v>932</v>
      </c>
    </row>
    <row r="891" spans="1:26" ht="36.75" customHeight="1" x14ac:dyDescent="0.3">
      <c r="A891" s="72" t="s">
        <v>99</v>
      </c>
      <c r="B891" s="72" t="s">
        <v>100</v>
      </c>
      <c r="C891" s="72" t="s">
        <v>103</v>
      </c>
      <c r="D891" s="46" t="s">
        <v>40</v>
      </c>
      <c r="E891" s="73">
        <f>VLOOKUP(C891,BD!H:I,2,0)</f>
        <v>987</v>
      </c>
      <c r="F891" s="84" t="s">
        <v>98</v>
      </c>
      <c r="G891" s="47" t="s">
        <v>425</v>
      </c>
      <c r="H891" s="80" t="s">
        <v>645</v>
      </c>
      <c r="I891" s="47" t="s">
        <v>36</v>
      </c>
      <c r="J891" s="47" t="s">
        <v>585</v>
      </c>
      <c r="K891" s="75" t="s">
        <v>607</v>
      </c>
      <c r="L891" s="47" t="s">
        <v>606</v>
      </c>
      <c r="M891" s="47" t="s">
        <v>624</v>
      </c>
      <c r="N891" s="47" t="s">
        <v>165</v>
      </c>
      <c r="O891" s="47">
        <v>714</v>
      </c>
      <c r="P891" s="47" t="s">
        <v>159</v>
      </c>
      <c r="Q891" s="76" t="s">
        <v>633</v>
      </c>
      <c r="R891" s="77">
        <v>43524</v>
      </c>
      <c r="S891" s="77">
        <v>44620</v>
      </c>
      <c r="T891" s="73" t="s">
        <v>37</v>
      </c>
      <c r="U891" s="77">
        <v>44261</v>
      </c>
      <c r="V891" s="77">
        <v>44567</v>
      </c>
      <c r="W891" s="76" t="s">
        <v>37</v>
      </c>
      <c r="X891" s="76" t="s">
        <v>508</v>
      </c>
      <c r="Y891" s="47" t="s">
        <v>741</v>
      </c>
      <c r="Z891" s="73" t="s">
        <v>932</v>
      </c>
    </row>
    <row r="892" spans="1:26" ht="36.75" customHeight="1" x14ac:dyDescent="0.3">
      <c r="A892" s="72" t="s">
        <v>99</v>
      </c>
      <c r="B892" s="72" t="s">
        <v>100</v>
      </c>
      <c r="C892" s="72" t="s">
        <v>103</v>
      </c>
      <c r="D892" s="46" t="s">
        <v>40</v>
      </c>
      <c r="E892" s="73">
        <f>VLOOKUP(C892,BD!H:I,2,0)</f>
        <v>987</v>
      </c>
      <c r="F892" s="47" t="s">
        <v>98</v>
      </c>
      <c r="G892" s="47" t="s">
        <v>425</v>
      </c>
      <c r="H892" s="80" t="s">
        <v>645</v>
      </c>
      <c r="I892" s="47" t="s">
        <v>36</v>
      </c>
      <c r="J892" s="47" t="s">
        <v>585</v>
      </c>
      <c r="K892" s="75" t="s">
        <v>607</v>
      </c>
      <c r="L892" s="47" t="s">
        <v>606</v>
      </c>
      <c r="M892" s="47" t="s">
        <v>624</v>
      </c>
      <c r="N892" s="47" t="s">
        <v>165</v>
      </c>
      <c r="O892" s="47">
        <v>741</v>
      </c>
      <c r="P892" s="47" t="s">
        <v>344</v>
      </c>
      <c r="Q892" s="76" t="s">
        <v>633</v>
      </c>
      <c r="R892" s="77">
        <v>43524</v>
      </c>
      <c r="S892" s="77">
        <v>44620</v>
      </c>
      <c r="T892" s="73" t="s">
        <v>37</v>
      </c>
      <c r="U892" s="77">
        <v>44261</v>
      </c>
      <c r="V892" s="77">
        <v>44567</v>
      </c>
      <c r="W892" s="76" t="s">
        <v>37</v>
      </c>
      <c r="X892" s="76" t="s">
        <v>508</v>
      </c>
      <c r="Y892" s="47" t="s">
        <v>741</v>
      </c>
      <c r="Z892" s="73" t="s">
        <v>932</v>
      </c>
    </row>
    <row r="893" spans="1:26" ht="36.75" customHeight="1" x14ac:dyDescent="0.3">
      <c r="A893" s="72" t="s">
        <v>99</v>
      </c>
      <c r="B893" s="72" t="s">
        <v>100</v>
      </c>
      <c r="C893" s="72" t="s">
        <v>103</v>
      </c>
      <c r="D893" s="46" t="s">
        <v>40</v>
      </c>
      <c r="E893" s="73">
        <f>VLOOKUP(C893,BD!H:I,2,0)</f>
        <v>987</v>
      </c>
      <c r="F893" s="47" t="s">
        <v>98</v>
      </c>
      <c r="G893" s="47" t="s">
        <v>425</v>
      </c>
      <c r="H893" s="80" t="s">
        <v>645</v>
      </c>
      <c r="I893" s="47" t="s">
        <v>36</v>
      </c>
      <c r="J893" s="47" t="s">
        <v>585</v>
      </c>
      <c r="K893" s="75" t="s">
        <v>607</v>
      </c>
      <c r="L893" s="47" t="s">
        <v>606</v>
      </c>
      <c r="M893" s="47" t="s">
        <v>624</v>
      </c>
      <c r="N893" s="47" t="s">
        <v>165</v>
      </c>
      <c r="O893" s="47">
        <v>907</v>
      </c>
      <c r="P893" s="47" t="s">
        <v>539</v>
      </c>
      <c r="Q893" s="76" t="s">
        <v>633</v>
      </c>
      <c r="R893" s="77">
        <v>43524</v>
      </c>
      <c r="S893" s="77">
        <v>44620</v>
      </c>
      <c r="T893" s="73" t="s">
        <v>37</v>
      </c>
      <c r="U893" s="77">
        <v>44261</v>
      </c>
      <c r="V893" s="77">
        <v>44567</v>
      </c>
      <c r="W893" s="76" t="s">
        <v>37</v>
      </c>
      <c r="X893" s="76" t="s">
        <v>508</v>
      </c>
      <c r="Y893" s="47" t="s">
        <v>741</v>
      </c>
      <c r="Z893" s="73" t="s">
        <v>932</v>
      </c>
    </row>
    <row r="894" spans="1:26" ht="36.75" customHeight="1" x14ac:dyDescent="0.3">
      <c r="A894" s="72" t="s">
        <v>99</v>
      </c>
      <c r="B894" s="72" t="s">
        <v>100</v>
      </c>
      <c r="C894" s="72" t="s">
        <v>103</v>
      </c>
      <c r="D894" s="46" t="s">
        <v>40</v>
      </c>
      <c r="E894" s="73">
        <f>VLOOKUP(C894,BD!H:I,2,0)</f>
        <v>987</v>
      </c>
      <c r="F894" s="47" t="s">
        <v>98</v>
      </c>
      <c r="G894" s="47" t="s">
        <v>425</v>
      </c>
      <c r="H894" s="80" t="s">
        <v>645</v>
      </c>
      <c r="I894" s="47" t="s">
        <v>36</v>
      </c>
      <c r="J894" s="47" t="s">
        <v>585</v>
      </c>
      <c r="K894" s="75" t="s">
        <v>607</v>
      </c>
      <c r="L894" s="47" t="s">
        <v>606</v>
      </c>
      <c r="M894" s="47" t="s">
        <v>624</v>
      </c>
      <c r="N894" s="47" t="s">
        <v>165</v>
      </c>
      <c r="O894" s="47">
        <v>908</v>
      </c>
      <c r="P894" s="47" t="s">
        <v>540</v>
      </c>
      <c r="Q894" s="76" t="s">
        <v>633</v>
      </c>
      <c r="R894" s="77">
        <v>43524</v>
      </c>
      <c r="S894" s="77">
        <v>44620</v>
      </c>
      <c r="T894" s="73" t="s">
        <v>37</v>
      </c>
      <c r="U894" s="77">
        <v>44261</v>
      </c>
      <c r="V894" s="77">
        <v>44567</v>
      </c>
      <c r="W894" s="76" t="s">
        <v>37</v>
      </c>
      <c r="X894" s="76" t="s">
        <v>508</v>
      </c>
      <c r="Y894" s="47" t="s">
        <v>741</v>
      </c>
      <c r="Z894" s="73" t="s">
        <v>932</v>
      </c>
    </row>
    <row r="895" spans="1:26" ht="36.75" customHeight="1" x14ac:dyDescent="0.3">
      <c r="A895" s="72" t="s">
        <v>99</v>
      </c>
      <c r="B895" s="72" t="s">
        <v>100</v>
      </c>
      <c r="C895" s="72" t="s">
        <v>103</v>
      </c>
      <c r="D895" s="46" t="s">
        <v>40</v>
      </c>
      <c r="E895" s="73">
        <f>VLOOKUP(C895,BD!H:I,2,0)</f>
        <v>987</v>
      </c>
      <c r="F895" s="47" t="s">
        <v>98</v>
      </c>
      <c r="G895" s="47" t="s">
        <v>425</v>
      </c>
      <c r="H895" s="80" t="s">
        <v>645</v>
      </c>
      <c r="I895" s="47" t="s">
        <v>36</v>
      </c>
      <c r="J895" s="47" t="s">
        <v>585</v>
      </c>
      <c r="K895" s="75" t="s">
        <v>607</v>
      </c>
      <c r="L895" s="47" t="s">
        <v>606</v>
      </c>
      <c r="M895" s="47" t="s">
        <v>624</v>
      </c>
      <c r="N895" s="47" t="s">
        <v>165</v>
      </c>
      <c r="O895" s="47">
        <v>909</v>
      </c>
      <c r="P895" s="47" t="s">
        <v>345</v>
      </c>
      <c r="Q895" s="76" t="s">
        <v>633</v>
      </c>
      <c r="R895" s="77">
        <v>43524</v>
      </c>
      <c r="S895" s="77">
        <v>44620</v>
      </c>
      <c r="T895" s="73" t="s">
        <v>37</v>
      </c>
      <c r="U895" s="77">
        <v>44261</v>
      </c>
      <c r="V895" s="77">
        <v>44567</v>
      </c>
      <c r="W895" s="76" t="s">
        <v>37</v>
      </c>
      <c r="X895" s="76" t="s">
        <v>508</v>
      </c>
      <c r="Y895" s="47" t="s">
        <v>741</v>
      </c>
      <c r="Z895" s="73" t="s">
        <v>932</v>
      </c>
    </row>
    <row r="896" spans="1:26" ht="36.75" customHeight="1" x14ac:dyDescent="0.3">
      <c r="A896" s="72" t="s">
        <v>99</v>
      </c>
      <c r="B896" s="72" t="s">
        <v>100</v>
      </c>
      <c r="C896" s="72" t="s">
        <v>103</v>
      </c>
      <c r="D896" s="46" t="s">
        <v>40</v>
      </c>
      <c r="E896" s="73">
        <f>VLOOKUP(C896,BD!H:I,2,0)</f>
        <v>987</v>
      </c>
      <c r="F896" s="47" t="s">
        <v>98</v>
      </c>
      <c r="G896" s="47" t="s">
        <v>425</v>
      </c>
      <c r="H896" s="80" t="s">
        <v>645</v>
      </c>
      <c r="I896" s="47" t="s">
        <v>36</v>
      </c>
      <c r="J896" s="47" t="s">
        <v>585</v>
      </c>
      <c r="K896" s="75" t="s">
        <v>607</v>
      </c>
      <c r="L896" s="47" t="s">
        <v>606</v>
      </c>
      <c r="M896" s="47" t="s">
        <v>624</v>
      </c>
      <c r="N896" s="47" t="s">
        <v>165</v>
      </c>
      <c r="O896" s="47">
        <v>910</v>
      </c>
      <c r="P896" s="47" t="s">
        <v>346</v>
      </c>
      <c r="Q896" s="76" t="s">
        <v>633</v>
      </c>
      <c r="R896" s="77">
        <v>43524</v>
      </c>
      <c r="S896" s="77">
        <v>44620</v>
      </c>
      <c r="T896" s="73" t="s">
        <v>37</v>
      </c>
      <c r="U896" s="77">
        <v>44261</v>
      </c>
      <c r="V896" s="77">
        <v>44567</v>
      </c>
      <c r="W896" s="76" t="s">
        <v>37</v>
      </c>
      <c r="X896" s="76" t="s">
        <v>508</v>
      </c>
      <c r="Y896" s="47" t="s">
        <v>741</v>
      </c>
      <c r="Z896" s="73" t="s">
        <v>932</v>
      </c>
    </row>
    <row r="897" spans="1:26" ht="36.75" customHeight="1" x14ac:dyDescent="0.3">
      <c r="A897" s="72" t="s">
        <v>99</v>
      </c>
      <c r="B897" s="72" t="s">
        <v>100</v>
      </c>
      <c r="C897" s="72" t="s">
        <v>103</v>
      </c>
      <c r="D897" s="46" t="s">
        <v>40</v>
      </c>
      <c r="E897" s="73">
        <f>VLOOKUP(C897,BD!H:I,2,0)</f>
        <v>987</v>
      </c>
      <c r="F897" s="47" t="s">
        <v>98</v>
      </c>
      <c r="G897" s="47" t="s">
        <v>425</v>
      </c>
      <c r="H897" s="80" t="s">
        <v>645</v>
      </c>
      <c r="I897" s="47" t="s">
        <v>36</v>
      </c>
      <c r="J897" s="47" t="s">
        <v>585</v>
      </c>
      <c r="K897" s="75" t="s">
        <v>607</v>
      </c>
      <c r="L897" s="47" t="s">
        <v>606</v>
      </c>
      <c r="M897" s="47" t="s">
        <v>624</v>
      </c>
      <c r="N897" s="47" t="s">
        <v>165</v>
      </c>
      <c r="O897" s="47">
        <v>911</v>
      </c>
      <c r="P897" s="47" t="s">
        <v>347</v>
      </c>
      <c r="Q897" s="76" t="s">
        <v>633</v>
      </c>
      <c r="R897" s="77">
        <v>43524</v>
      </c>
      <c r="S897" s="77">
        <v>44620</v>
      </c>
      <c r="T897" s="73" t="s">
        <v>37</v>
      </c>
      <c r="U897" s="77">
        <v>44261</v>
      </c>
      <c r="V897" s="77">
        <v>44567</v>
      </c>
      <c r="W897" s="76" t="s">
        <v>37</v>
      </c>
      <c r="X897" s="76" t="s">
        <v>508</v>
      </c>
      <c r="Y897" s="47" t="s">
        <v>741</v>
      </c>
      <c r="Z897" s="73" t="s">
        <v>932</v>
      </c>
    </row>
    <row r="898" spans="1:26" ht="36.75" customHeight="1" x14ac:dyDescent="0.3">
      <c r="A898" s="72" t="s">
        <v>99</v>
      </c>
      <c r="B898" s="72" t="s">
        <v>100</v>
      </c>
      <c r="C898" s="72" t="s">
        <v>103</v>
      </c>
      <c r="D898" s="46" t="s">
        <v>40</v>
      </c>
      <c r="E898" s="73">
        <f>VLOOKUP(C898,BD!H:I,2,0)</f>
        <v>987</v>
      </c>
      <c r="F898" s="47" t="s">
        <v>98</v>
      </c>
      <c r="G898" s="47" t="s">
        <v>425</v>
      </c>
      <c r="H898" s="80" t="s">
        <v>645</v>
      </c>
      <c r="I898" s="47" t="s">
        <v>36</v>
      </c>
      <c r="J898" s="47" t="s">
        <v>585</v>
      </c>
      <c r="K898" s="75" t="s">
        <v>607</v>
      </c>
      <c r="L898" s="47" t="s">
        <v>606</v>
      </c>
      <c r="M898" s="47" t="s">
        <v>624</v>
      </c>
      <c r="N898" s="47" t="s">
        <v>165</v>
      </c>
      <c r="O898" s="47">
        <v>912</v>
      </c>
      <c r="P898" s="47" t="s">
        <v>348</v>
      </c>
      <c r="Q898" s="76" t="s">
        <v>633</v>
      </c>
      <c r="R898" s="77">
        <v>43524</v>
      </c>
      <c r="S898" s="77">
        <v>44620</v>
      </c>
      <c r="T898" s="73" t="s">
        <v>37</v>
      </c>
      <c r="U898" s="77">
        <v>44261</v>
      </c>
      <c r="V898" s="77">
        <v>44567</v>
      </c>
      <c r="W898" s="76" t="s">
        <v>37</v>
      </c>
      <c r="X898" s="76" t="s">
        <v>508</v>
      </c>
      <c r="Y898" s="47" t="s">
        <v>741</v>
      </c>
      <c r="Z898" s="73" t="s">
        <v>932</v>
      </c>
    </row>
    <row r="899" spans="1:26" ht="36.75" customHeight="1" x14ac:dyDescent="0.3">
      <c r="A899" s="72" t="s">
        <v>99</v>
      </c>
      <c r="B899" s="72" t="s">
        <v>100</v>
      </c>
      <c r="C899" s="72" t="s">
        <v>103</v>
      </c>
      <c r="D899" s="46" t="s">
        <v>40</v>
      </c>
      <c r="E899" s="73">
        <f>VLOOKUP(C899,BD!H:I,2,0)</f>
        <v>987</v>
      </c>
      <c r="F899" s="47" t="s">
        <v>98</v>
      </c>
      <c r="G899" s="47" t="s">
        <v>425</v>
      </c>
      <c r="H899" s="80" t="s">
        <v>645</v>
      </c>
      <c r="I899" s="47" t="s">
        <v>36</v>
      </c>
      <c r="J899" s="47" t="s">
        <v>585</v>
      </c>
      <c r="K899" s="75" t="s">
        <v>607</v>
      </c>
      <c r="L899" s="47" t="s">
        <v>606</v>
      </c>
      <c r="M899" s="47" t="s">
        <v>624</v>
      </c>
      <c r="N899" s="47" t="s">
        <v>165</v>
      </c>
      <c r="O899" s="47">
        <v>913</v>
      </c>
      <c r="P899" s="47" t="s">
        <v>349</v>
      </c>
      <c r="Q899" s="76" t="s">
        <v>633</v>
      </c>
      <c r="R899" s="77">
        <v>43524</v>
      </c>
      <c r="S899" s="77">
        <v>44620</v>
      </c>
      <c r="T899" s="73" t="s">
        <v>37</v>
      </c>
      <c r="U899" s="77">
        <v>44261</v>
      </c>
      <c r="V899" s="77">
        <v>44567</v>
      </c>
      <c r="W899" s="76" t="s">
        <v>37</v>
      </c>
      <c r="X899" s="76" t="s">
        <v>508</v>
      </c>
      <c r="Y899" s="47" t="s">
        <v>741</v>
      </c>
      <c r="Z899" s="73" t="s">
        <v>932</v>
      </c>
    </row>
    <row r="900" spans="1:26" ht="36.75" customHeight="1" x14ac:dyDescent="0.3">
      <c r="A900" s="72" t="s">
        <v>99</v>
      </c>
      <c r="B900" s="72" t="s">
        <v>100</v>
      </c>
      <c r="C900" s="72" t="s">
        <v>103</v>
      </c>
      <c r="D900" s="45" t="s">
        <v>35</v>
      </c>
      <c r="E900" s="73">
        <f>VLOOKUP(C900,BD!H:I,2,0)</f>
        <v>987</v>
      </c>
      <c r="F900" s="47" t="s">
        <v>98</v>
      </c>
      <c r="G900" s="47" t="s">
        <v>425</v>
      </c>
      <c r="H900" s="80" t="s">
        <v>645</v>
      </c>
      <c r="I900" s="47" t="s">
        <v>36</v>
      </c>
      <c r="J900" s="47" t="s">
        <v>585</v>
      </c>
      <c r="K900" s="75" t="s">
        <v>607</v>
      </c>
      <c r="L900" s="47" t="s">
        <v>606</v>
      </c>
      <c r="M900" s="47" t="s">
        <v>624</v>
      </c>
      <c r="N900" s="47" t="s">
        <v>165</v>
      </c>
      <c r="O900" s="47">
        <v>914</v>
      </c>
      <c r="P900" s="47" t="s">
        <v>350</v>
      </c>
      <c r="Q900" s="76" t="s">
        <v>633</v>
      </c>
      <c r="R900" s="77">
        <v>43524</v>
      </c>
      <c r="S900" s="77">
        <v>44620</v>
      </c>
      <c r="T900" s="73" t="s">
        <v>37</v>
      </c>
      <c r="U900" s="77">
        <v>44261</v>
      </c>
      <c r="V900" s="77">
        <v>44567</v>
      </c>
      <c r="W900" s="76" t="s">
        <v>37</v>
      </c>
      <c r="X900" s="76" t="s">
        <v>508</v>
      </c>
      <c r="Y900" s="47" t="s">
        <v>741</v>
      </c>
      <c r="Z900" s="73" t="s">
        <v>932</v>
      </c>
    </row>
    <row r="901" spans="1:26" ht="36.75" customHeight="1" x14ac:dyDescent="0.3">
      <c r="A901" s="72" t="s">
        <v>99</v>
      </c>
      <c r="B901" s="72" t="s">
        <v>100</v>
      </c>
      <c r="C901" s="72" t="s">
        <v>103</v>
      </c>
      <c r="D901" s="46" t="s">
        <v>40</v>
      </c>
      <c r="E901" s="73">
        <f>VLOOKUP(C901,BD!H:I,2,0)</f>
        <v>987</v>
      </c>
      <c r="F901" s="47" t="s">
        <v>98</v>
      </c>
      <c r="G901" s="47" t="s">
        <v>425</v>
      </c>
      <c r="H901" s="80" t="s">
        <v>645</v>
      </c>
      <c r="I901" s="47" t="s">
        <v>36</v>
      </c>
      <c r="J901" s="47" t="s">
        <v>585</v>
      </c>
      <c r="K901" s="75" t="s">
        <v>607</v>
      </c>
      <c r="L901" s="47" t="s">
        <v>606</v>
      </c>
      <c r="M901" s="47" t="s">
        <v>624</v>
      </c>
      <c r="N901" s="47" t="s">
        <v>165</v>
      </c>
      <c r="O901" s="47">
        <v>915</v>
      </c>
      <c r="P901" s="47" t="s">
        <v>351</v>
      </c>
      <c r="Q901" s="76" t="s">
        <v>633</v>
      </c>
      <c r="R901" s="77">
        <v>43524</v>
      </c>
      <c r="S901" s="77">
        <v>44620</v>
      </c>
      <c r="T901" s="73" t="s">
        <v>37</v>
      </c>
      <c r="U901" s="77">
        <v>44261</v>
      </c>
      <c r="V901" s="77">
        <v>44567</v>
      </c>
      <c r="W901" s="76" t="s">
        <v>37</v>
      </c>
      <c r="X901" s="76" t="s">
        <v>508</v>
      </c>
      <c r="Y901" s="47" t="s">
        <v>741</v>
      </c>
      <c r="Z901" s="73" t="s">
        <v>932</v>
      </c>
    </row>
    <row r="902" spans="1:26" ht="36.75" customHeight="1" x14ac:dyDescent="0.3">
      <c r="A902" s="72" t="s">
        <v>99</v>
      </c>
      <c r="B902" s="72" t="s">
        <v>100</v>
      </c>
      <c r="C902" s="72" t="s">
        <v>103</v>
      </c>
      <c r="D902" s="46" t="s">
        <v>40</v>
      </c>
      <c r="E902" s="73">
        <f>VLOOKUP(C902,BD!H:I,2,0)</f>
        <v>987</v>
      </c>
      <c r="F902" s="47" t="s">
        <v>98</v>
      </c>
      <c r="G902" s="47" t="s">
        <v>425</v>
      </c>
      <c r="H902" s="80" t="s">
        <v>645</v>
      </c>
      <c r="I902" s="47" t="s">
        <v>36</v>
      </c>
      <c r="J902" s="47" t="s">
        <v>585</v>
      </c>
      <c r="K902" s="75" t="s">
        <v>607</v>
      </c>
      <c r="L902" s="47" t="s">
        <v>606</v>
      </c>
      <c r="M902" s="47" t="s">
        <v>624</v>
      </c>
      <c r="N902" s="47" t="s">
        <v>165</v>
      </c>
      <c r="O902" s="47">
        <v>916</v>
      </c>
      <c r="P902" s="47" t="s">
        <v>352</v>
      </c>
      <c r="Q902" s="76" t="s">
        <v>633</v>
      </c>
      <c r="R902" s="77">
        <v>43524</v>
      </c>
      <c r="S902" s="77">
        <v>44620</v>
      </c>
      <c r="T902" s="73" t="s">
        <v>37</v>
      </c>
      <c r="U902" s="77">
        <v>44261</v>
      </c>
      <c r="V902" s="77">
        <v>44567</v>
      </c>
      <c r="W902" s="76" t="s">
        <v>37</v>
      </c>
      <c r="X902" s="76" t="s">
        <v>508</v>
      </c>
      <c r="Y902" s="47" t="s">
        <v>741</v>
      </c>
      <c r="Z902" s="73" t="s">
        <v>932</v>
      </c>
    </row>
    <row r="903" spans="1:26" ht="36.75" customHeight="1" x14ac:dyDescent="0.3">
      <c r="A903" s="72" t="s">
        <v>99</v>
      </c>
      <c r="B903" s="72" t="s">
        <v>100</v>
      </c>
      <c r="C903" s="72" t="s">
        <v>103</v>
      </c>
      <c r="D903" s="46" t="s">
        <v>40</v>
      </c>
      <c r="E903" s="73">
        <f>VLOOKUP(C903,BD!H:I,2,0)</f>
        <v>987</v>
      </c>
      <c r="F903" s="47" t="s">
        <v>98</v>
      </c>
      <c r="G903" s="47" t="s">
        <v>425</v>
      </c>
      <c r="H903" s="80" t="s">
        <v>645</v>
      </c>
      <c r="I903" s="47" t="s">
        <v>36</v>
      </c>
      <c r="J903" s="47" t="s">
        <v>585</v>
      </c>
      <c r="K903" s="75" t="s">
        <v>607</v>
      </c>
      <c r="L903" s="47" t="s">
        <v>606</v>
      </c>
      <c r="M903" s="47" t="s">
        <v>624</v>
      </c>
      <c r="N903" s="47" t="s">
        <v>165</v>
      </c>
      <c r="O903" s="47">
        <v>917</v>
      </c>
      <c r="P903" s="47" t="s">
        <v>353</v>
      </c>
      <c r="Q903" s="76" t="s">
        <v>633</v>
      </c>
      <c r="R903" s="77">
        <v>43524</v>
      </c>
      <c r="S903" s="77">
        <v>44620</v>
      </c>
      <c r="T903" s="73" t="s">
        <v>37</v>
      </c>
      <c r="U903" s="77">
        <v>44261</v>
      </c>
      <c r="V903" s="77">
        <v>44567</v>
      </c>
      <c r="W903" s="76" t="s">
        <v>37</v>
      </c>
      <c r="X903" s="76" t="s">
        <v>508</v>
      </c>
      <c r="Y903" s="47" t="s">
        <v>741</v>
      </c>
      <c r="Z903" s="73" t="s">
        <v>932</v>
      </c>
    </row>
    <row r="904" spans="1:26" ht="36.75" customHeight="1" x14ac:dyDescent="0.3">
      <c r="A904" s="72" t="s">
        <v>99</v>
      </c>
      <c r="B904" s="72" t="s">
        <v>100</v>
      </c>
      <c r="C904" s="72" t="s">
        <v>103</v>
      </c>
      <c r="D904" s="46" t="s">
        <v>40</v>
      </c>
      <c r="E904" s="73">
        <f>VLOOKUP(C904,BD!H:I,2,0)</f>
        <v>987</v>
      </c>
      <c r="F904" s="47" t="s">
        <v>98</v>
      </c>
      <c r="G904" s="47" t="s">
        <v>425</v>
      </c>
      <c r="H904" s="80" t="s">
        <v>645</v>
      </c>
      <c r="I904" s="47" t="s">
        <v>36</v>
      </c>
      <c r="J904" s="47" t="s">
        <v>585</v>
      </c>
      <c r="K904" s="75" t="s">
        <v>607</v>
      </c>
      <c r="L904" s="47" t="s">
        <v>606</v>
      </c>
      <c r="M904" s="47" t="s">
        <v>624</v>
      </c>
      <c r="N904" s="47" t="s">
        <v>165</v>
      </c>
      <c r="O904" s="47">
        <v>918</v>
      </c>
      <c r="P904" s="47" t="s">
        <v>354</v>
      </c>
      <c r="Q904" s="76" t="s">
        <v>633</v>
      </c>
      <c r="R904" s="77">
        <v>43524</v>
      </c>
      <c r="S904" s="77">
        <v>44620</v>
      </c>
      <c r="T904" s="73" t="s">
        <v>37</v>
      </c>
      <c r="U904" s="77">
        <v>44261</v>
      </c>
      <c r="V904" s="77">
        <v>44567</v>
      </c>
      <c r="W904" s="76" t="s">
        <v>37</v>
      </c>
      <c r="X904" s="76" t="s">
        <v>508</v>
      </c>
      <c r="Y904" s="47" t="s">
        <v>741</v>
      </c>
      <c r="Z904" s="73" t="s">
        <v>932</v>
      </c>
    </row>
    <row r="905" spans="1:26" ht="36.75" customHeight="1" x14ac:dyDescent="0.3">
      <c r="A905" s="72" t="s">
        <v>99</v>
      </c>
      <c r="B905" s="72" t="s">
        <v>100</v>
      </c>
      <c r="C905" s="72" t="s">
        <v>103</v>
      </c>
      <c r="D905" s="46" t="s">
        <v>40</v>
      </c>
      <c r="E905" s="73">
        <f>VLOOKUP(C905,BD!H:I,2,0)</f>
        <v>987</v>
      </c>
      <c r="F905" s="47" t="s">
        <v>98</v>
      </c>
      <c r="G905" s="47" t="s">
        <v>425</v>
      </c>
      <c r="H905" s="80" t="s">
        <v>645</v>
      </c>
      <c r="I905" s="47" t="s">
        <v>36</v>
      </c>
      <c r="J905" s="47" t="s">
        <v>585</v>
      </c>
      <c r="K905" s="75" t="s">
        <v>607</v>
      </c>
      <c r="L905" s="47" t="s">
        <v>606</v>
      </c>
      <c r="M905" s="47" t="s">
        <v>624</v>
      </c>
      <c r="N905" s="47" t="s">
        <v>165</v>
      </c>
      <c r="O905" s="47">
        <v>950</v>
      </c>
      <c r="P905" s="47" t="s">
        <v>355</v>
      </c>
      <c r="Q905" s="76" t="s">
        <v>633</v>
      </c>
      <c r="R905" s="77">
        <v>43524</v>
      </c>
      <c r="S905" s="77">
        <v>44620</v>
      </c>
      <c r="T905" s="73" t="s">
        <v>37</v>
      </c>
      <c r="U905" s="77">
        <v>44261</v>
      </c>
      <c r="V905" s="77">
        <v>44567</v>
      </c>
      <c r="W905" s="76" t="s">
        <v>37</v>
      </c>
      <c r="X905" s="76" t="s">
        <v>508</v>
      </c>
      <c r="Y905" s="47" t="s">
        <v>741</v>
      </c>
      <c r="Z905" s="73" t="s">
        <v>932</v>
      </c>
    </row>
    <row r="906" spans="1:26" ht="36.75" customHeight="1" x14ac:dyDescent="0.3">
      <c r="A906" s="72" t="s">
        <v>99</v>
      </c>
      <c r="B906" s="72" t="s">
        <v>100</v>
      </c>
      <c r="C906" s="72" t="s">
        <v>103</v>
      </c>
      <c r="D906" s="45" t="s">
        <v>910</v>
      </c>
      <c r="E906" s="73">
        <f>VLOOKUP(C906,BD!H:I,2,0)</f>
        <v>987</v>
      </c>
      <c r="F906" s="47" t="s">
        <v>98</v>
      </c>
      <c r="G906" s="47" t="s">
        <v>425</v>
      </c>
      <c r="H906" s="80" t="s">
        <v>645</v>
      </c>
      <c r="I906" s="47" t="s">
        <v>36</v>
      </c>
      <c r="J906" s="47" t="s">
        <v>585</v>
      </c>
      <c r="K906" s="75" t="s">
        <v>607</v>
      </c>
      <c r="L906" s="47" t="s">
        <v>606</v>
      </c>
      <c r="M906" s="47" t="s">
        <v>624</v>
      </c>
      <c r="N906" s="47" t="s">
        <v>165</v>
      </c>
      <c r="O906" s="47">
        <v>601</v>
      </c>
      <c r="P906" s="47" t="s">
        <v>369</v>
      </c>
      <c r="Q906" s="76" t="s">
        <v>633</v>
      </c>
      <c r="R906" s="77">
        <v>43524</v>
      </c>
      <c r="S906" s="77">
        <v>44620</v>
      </c>
      <c r="T906" s="73" t="s">
        <v>37</v>
      </c>
      <c r="U906" s="77">
        <v>44261</v>
      </c>
      <c r="V906" s="77">
        <v>44567</v>
      </c>
      <c r="W906" s="76" t="s">
        <v>37</v>
      </c>
      <c r="X906" s="76" t="s">
        <v>508</v>
      </c>
      <c r="Y906" s="47" t="s">
        <v>741</v>
      </c>
      <c r="Z906" s="73" t="s">
        <v>932</v>
      </c>
    </row>
    <row r="907" spans="1:26" ht="36.75" customHeight="1" x14ac:dyDescent="0.3">
      <c r="A907" s="72" t="s">
        <v>99</v>
      </c>
      <c r="B907" s="72" t="s">
        <v>100</v>
      </c>
      <c r="C907" s="72" t="s">
        <v>106</v>
      </c>
      <c r="D907" s="45" t="s">
        <v>35</v>
      </c>
      <c r="E907" s="73">
        <f>VLOOKUP(C907,BD!H:I,2,0)</f>
        <v>233</v>
      </c>
      <c r="F907" s="47" t="s">
        <v>98</v>
      </c>
      <c r="G907" s="47" t="s">
        <v>425</v>
      </c>
      <c r="H907" s="80" t="s">
        <v>644</v>
      </c>
      <c r="I907" s="47" t="s">
        <v>36</v>
      </c>
      <c r="J907" s="47" t="s">
        <v>586</v>
      </c>
      <c r="K907" s="75" t="s">
        <v>605</v>
      </c>
      <c r="L907" s="47" t="s">
        <v>604</v>
      </c>
      <c r="M907" s="47" t="s">
        <v>625</v>
      </c>
      <c r="N907" s="47" t="s">
        <v>165</v>
      </c>
      <c r="O907" s="47">
        <v>101</v>
      </c>
      <c r="P907" s="47" t="s">
        <v>121</v>
      </c>
      <c r="Q907" s="76" t="s">
        <v>633</v>
      </c>
      <c r="R907" s="77">
        <v>43524</v>
      </c>
      <c r="S907" s="77">
        <v>44620</v>
      </c>
      <c r="T907" s="73" t="s">
        <v>37</v>
      </c>
      <c r="U907" s="77">
        <v>44261</v>
      </c>
      <c r="V907" s="77">
        <v>44567</v>
      </c>
      <c r="W907" s="76" t="s">
        <v>37</v>
      </c>
      <c r="X907" s="76" t="s">
        <v>508</v>
      </c>
      <c r="Y907" s="47" t="s">
        <v>741</v>
      </c>
      <c r="Z907" s="73" t="s">
        <v>932</v>
      </c>
    </row>
    <row r="908" spans="1:26" ht="36.75" customHeight="1" x14ac:dyDescent="0.3">
      <c r="A908" s="72" t="s">
        <v>99</v>
      </c>
      <c r="B908" s="72" t="s">
        <v>100</v>
      </c>
      <c r="C908" s="72" t="s">
        <v>106</v>
      </c>
      <c r="D908" s="46" t="s">
        <v>40</v>
      </c>
      <c r="E908" s="73">
        <f>VLOOKUP(C908,BD!H:I,2,0)</f>
        <v>233</v>
      </c>
      <c r="F908" s="47" t="s">
        <v>98</v>
      </c>
      <c r="G908" s="47" t="s">
        <v>425</v>
      </c>
      <c r="H908" s="80" t="s">
        <v>644</v>
      </c>
      <c r="I908" s="47" t="s">
        <v>36</v>
      </c>
      <c r="J908" s="47" t="s">
        <v>586</v>
      </c>
      <c r="K908" s="75" t="s">
        <v>605</v>
      </c>
      <c r="L908" s="47" t="s">
        <v>604</v>
      </c>
      <c r="M908" s="47" t="s">
        <v>625</v>
      </c>
      <c r="N908" s="47" t="s">
        <v>165</v>
      </c>
      <c r="O908" s="47">
        <v>102</v>
      </c>
      <c r="P908" s="47" t="s">
        <v>368</v>
      </c>
      <c r="Q908" s="76" t="s">
        <v>633</v>
      </c>
      <c r="R908" s="77">
        <v>43524</v>
      </c>
      <c r="S908" s="77">
        <v>44620</v>
      </c>
      <c r="T908" s="73" t="s">
        <v>37</v>
      </c>
      <c r="U908" s="77">
        <v>44261</v>
      </c>
      <c r="V908" s="77">
        <v>44567</v>
      </c>
      <c r="W908" s="76" t="s">
        <v>37</v>
      </c>
      <c r="X908" s="76" t="s">
        <v>508</v>
      </c>
      <c r="Y908" s="47" t="s">
        <v>741</v>
      </c>
      <c r="Z908" s="73" t="s">
        <v>932</v>
      </c>
    </row>
    <row r="909" spans="1:26" ht="36.75" customHeight="1" x14ac:dyDescent="0.3">
      <c r="A909" s="72" t="s">
        <v>99</v>
      </c>
      <c r="B909" s="72" t="s">
        <v>100</v>
      </c>
      <c r="C909" s="72" t="s">
        <v>106</v>
      </c>
      <c r="D909" s="46" t="s">
        <v>40</v>
      </c>
      <c r="E909" s="73">
        <f>VLOOKUP(C909,BD!H:I,2,0)</f>
        <v>233</v>
      </c>
      <c r="F909" s="47" t="s">
        <v>98</v>
      </c>
      <c r="G909" s="47" t="s">
        <v>425</v>
      </c>
      <c r="H909" s="80" t="s">
        <v>644</v>
      </c>
      <c r="I909" s="47" t="s">
        <v>36</v>
      </c>
      <c r="J909" s="47" t="s">
        <v>586</v>
      </c>
      <c r="K909" s="75" t="s">
        <v>605</v>
      </c>
      <c r="L909" s="47" t="s">
        <v>604</v>
      </c>
      <c r="M909" s="47" t="s">
        <v>625</v>
      </c>
      <c r="N909" s="47" t="s">
        <v>165</v>
      </c>
      <c r="O909" s="47">
        <v>112</v>
      </c>
      <c r="P909" s="47" t="s">
        <v>124</v>
      </c>
      <c r="Q909" s="76" t="s">
        <v>633</v>
      </c>
      <c r="R909" s="77">
        <v>43524</v>
      </c>
      <c r="S909" s="77">
        <v>44620</v>
      </c>
      <c r="T909" s="73" t="s">
        <v>37</v>
      </c>
      <c r="U909" s="77">
        <v>44261</v>
      </c>
      <c r="V909" s="77">
        <v>44567</v>
      </c>
      <c r="W909" s="76" t="s">
        <v>37</v>
      </c>
      <c r="X909" s="76" t="s">
        <v>508</v>
      </c>
      <c r="Y909" s="47" t="s">
        <v>741</v>
      </c>
      <c r="Z909" s="73" t="s">
        <v>932</v>
      </c>
    </row>
    <row r="910" spans="1:26" ht="36.75" customHeight="1" x14ac:dyDescent="0.3">
      <c r="A910" s="72" t="s">
        <v>99</v>
      </c>
      <c r="B910" s="72" t="s">
        <v>100</v>
      </c>
      <c r="C910" s="72" t="s">
        <v>106</v>
      </c>
      <c r="D910" s="46" t="s">
        <v>40</v>
      </c>
      <c r="E910" s="73">
        <f>VLOOKUP(C910,BD!H:I,2,0)</f>
        <v>233</v>
      </c>
      <c r="F910" s="47" t="s">
        <v>98</v>
      </c>
      <c r="G910" s="47" t="s">
        <v>425</v>
      </c>
      <c r="H910" s="80" t="s">
        <v>644</v>
      </c>
      <c r="I910" s="47" t="s">
        <v>36</v>
      </c>
      <c r="J910" s="47" t="s">
        <v>586</v>
      </c>
      <c r="K910" s="75" t="s">
        <v>605</v>
      </c>
      <c r="L910" s="47" t="s">
        <v>604</v>
      </c>
      <c r="M910" s="47" t="s">
        <v>625</v>
      </c>
      <c r="N910" s="47" t="s">
        <v>165</v>
      </c>
      <c r="O910" s="47">
        <v>312</v>
      </c>
      <c r="P910" s="47" t="s">
        <v>341</v>
      </c>
      <c r="Q910" s="76" t="s">
        <v>633</v>
      </c>
      <c r="R910" s="77">
        <v>43524</v>
      </c>
      <c r="S910" s="77">
        <v>44620</v>
      </c>
      <c r="T910" s="73" t="s">
        <v>37</v>
      </c>
      <c r="U910" s="77">
        <v>44261</v>
      </c>
      <c r="V910" s="77">
        <v>44567</v>
      </c>
      <c r="W910" s="76" t="s">
        <v>37</v>
      </c>
      <c r="X910" s="76" t="s">
        <v>508</v>
      </c>
      <c r="Y910" s="47" t="s">
        <v>741</v>
      </c>
      <c r="Z910" s="73" t="s">
        <v>932</v>
      </c>
    </row>
    <row r="911" spans="1:26" ht="36.75" customHeight="1" x14ac:dyDescent="0.3">
      <c r="A911" s="72" t="s">
        <v>99</v>
      </c>
      <c r="B911" s="72" t="s">
        <v>100</v>
      </c>
      <c r="C911" s="72" t="s">
        <v>106</v>
      </c>
      <c r="D911" s="45" t="s">
        <v>35</v>
      </c>
      <c r="E911" s="73">
        <f>VLOOKUP(C911,BD!H:I,2,0)</f>
        <v>233</v>
      </c>
      <c r="F911" s="47" t="s">
        <v>98</v>
      </c>
      <c r="G911" s="47" t="s">
        <v>425</v>
      </c>
      <c r="H911" s="80" t="s">
        <v>644</v>
      </c>
      <c r="I911" s="47" t="s">
        <v>36</v>
      </c>
      <c r="J911" s="47" t="s">
        <v>586</v>
      </c>
      <c r="K911" s="75" t="s">
        <v>605</v>
      </c>
      <c r="L911" s="47" t="s">
        <v>604</v>
      </c>
      <c r="M911" s="47" t="s">
        <v>625</v>
      </c>
      <c r="N911" s="47" t="s">
        <v>165</v>
      </c>
      <c r="O911" s="47">
        <v>328</v>
      </c>
      <c r="P911" s="47" t="s">
        <v>142</v>
      </c>
      <c r="Q911" s="76" t="s">
        <v>633</v>
      </c>
      <c r="R911" s="77">
        <v>43524</v>
      </c>
      <c r="S911" s="77">
        <v>44620</v>
      </c>
      <c r="T911" s="73" t="s">
        <v>37</v>
      </c>
      <c r="U911" s="77">
        <v>44261</v>
      </c>
      <c r="V911" s="77">
        <v>44567</v>
      </c>
      <c r="W911" s="76" t="s">
        <v>37</v>
      </c>
      <c r="X911" s="76" t="s">
        <v>508</v>
      </c>
      <c r="Y911" s="47" t="s">
        <v>741</v>
      </c>
      <c r="Z911" s="73" t="s">
        <v>932</v>
      </c>
    </row>
    <row r="912" spans="1:26" ht="36.75" customHeight="1" x14ac:dyDescent="0.3">
      <c r="A912" s="72" t="s">
        <v>99</v>
      </c>
      <c r="B912" s="72" t="s">
        <v>100</v>
      </c>
      <c r="C912" s="72" t="s">
        <v>106</v>
      </c>
      <c r="D912" s="45" t="s">
        <v>35</v>
      </c>
      <c r="E912" s="73">
        <f>VLOOKUP(C912,BD!H:I,2,0)</f>
        <v>233</v>
      </c>
      <c r="F912" s="47" t="s">
        <v>98</v>
      </c>
      <c r="G912" s="47" t="s">
        <v>425</v>
      </c>
      <c r="H912" s="80" t="s">
        <v>644</v>
      </c>
      <c r="I912" s="47" t="s">
        <v>36</v>
      </c>
      <c r="J912" s="47" t="s">
        <v>586</v>
      </c>
      <c r="K912" s="75" t="s">
        <v>605</v>
      </c>
      <c r="L912" s="47" t="s">
        <v>604</v>
      </c>
      <c r="M912" s="47" t="s">
        <v>625</v>
      </c>
      <c r="N912" s="47" t="s">
        <v>165</v>
      </c>
      <c r="O912" s="47">
        <v>334</v>
      </c>
      <c r="P912" s="47" t="s">
        <v>343</v>
      </c>
      <c r="Q912" s="76" t="s">
        <v>633</v>
      </c>
      <c r="R912" s="77">
        <v>43524</v>
      </c>
      <c r="S912" s="77">
        <v>44620</v>
      </c>
      <c r="T912" s="73" t="s">
        <v>37</v>
      </c>
      <c r="U912" s="77">
        <v>44261</v>
      </c>
      <c r="V912" s="77">
        <v>44567</v>
      </c>
      <c r="W912" s="76" t="s">
        <v>37</v>
      </c>
      <c r="X912" s="76" t="s">
        <v>508</v>
      </c>
      <c r="Y912" s="47" t="s">
        <v>741</v>
      </c>
      <c r="Z912" s="73" t="s">
        <v>932</v>
      </c>
    </row>
    <row r="913" spans="1:26" ht="36.75" customHeight="1" x14ac:dyDescent="0.3">
      <c r="A913" s="72" t="s">
        <v>99</v>
      </c>
      <c r="B913" s="72" t="s">
        <v>100</v>
      </c>
      <c r="C913" s="72" t="s">
        <v>106</v>
      </c>
      <c r="D913" s="46" t="s">
        <v>40</v>
      </c>
      <c r="E913" s="73">
        <f>VLOOKUP(C913,BD!H:I,2,0)</f>
        <v>233</v>
      </c>
      <c r="F913" s="47" t="s">
        <v>98</v>
      </c>
      <c r="G913" s="47" t="s">
        <v>425</v>
      </c>
      <c r="H913" s="80" t="s">
        <v>644</v>
      </c>
      <c r="I913" s="47" t="s">
        <v>36</v>
      </c>
      <c r="J913" s="47" t="s">
        <v>586</v>
      </c>
      <c r="K913" s="75" t="s">
        <v>605</v>
      </c>
      <c r="L913" s="47" t="s">
        <v>604</v>
      </c>
      <c r="M913" s="47" t="s">
        <v>625</v>
      </c>
      <c r="N913" s="47" t="s">
        <v>165</v>
      </c>
      <c r="O913" s="47">
        <v>359</v>
      </c>
      <c r="P913" s="47" t="s">
        <v>245</v>
      </c>
      <c r="Q913" s="76" t="s">
        <v>633</v>
      </c>
      <c r="R913" s="77">
        <v>43524</v>
      </c>
      <c r="S913" s="77">
        <v>44620</v>
      </c>
      <c r="T913" s="73" t="s">
        <v>37</v>
      </c>
      <c r="U913" s="77">
        <v>44261</v>
      </c>
      <c r="V913" s="77">
        <v>44567</v>
      </c>
      <c r="W913" s="76" t="s">
        <v>37</v>
      </c>
      <c r="X913" s="76" t="s">
        <v>508</v>
      </c>
      <c r="Y913" s="47" t="s">
        <v>741</v>
      </c>
      <c r="Z913" s="73" t="s">
        <v>932</v>
      </c>
    </row>
    <row r="914" spans="1:26" ht="36.75" customHeight="1" x14ac:dyDescent="0.3">
      <c r="A914" s="72" t="s">
        <v>99</v>
      </c>
      <c r="B914" s="72" t="s">
        <v>100</v>
      </c>
      <c r="C914" s="72" t="s">
        <v>106</v>
      </c>
      <c r="D914" s="45" t="s">
        <v>895</v>
      </c>
      <c r="E914" s="73">
        <f>VLOOKUP(C914,BD!H:I,2,0)</f>
        <v>233</v>
      </c>
      <c r="F914" s="47" t="s">
        <v>98</v>
      </c>
      <c r="G914" s="47" t="s">
        <v>425</v>
      </c>
      <c r="H914" s="80" t="s">
        <v>644</v>
      </c>
      <c r="I914" s="47" t="s">
        <v>36</v>
      </c>
      <c r="J914" s="47" t="s">
        <v>586</v>
      </c>
      <c r="K914" s="75" t="s">
        <v>605</v>
      </c>
      <c r="L914" s="47" t="s">
        <v>604</v>
      </c>
      <c r="M914" s="47" t="s">
        <v>625</v>
      </c>
      <c r="N914" s="47" t="s">
        <v>165</v>
      </c>
      <c r="O914" s="47">
        <v>501</v>
      </c>
      <c r="P914" s="47" t="s">
        <v>154</v>
      </c>
      <c r="Q914" s="76" t="s">
        <v>633</v>
      </c>
      <c r="R914" s="77">
        <v>43524</v>
      </c>
      <c r="S914" s="77">
        <v>44620</v>
      </c>
      <c r="T914" s="73" t="s">
        <v>37</v>
      </c>
      <c r="U914" s="77">
        <v>44261</v>
      </c>
      <c r="V914" s="77">
        <v>44567</v>
      </c>
      <c r="W914" s="76" t="s">
        <v>37</v>
      </c>
      <c r="X914" s="76" t="s">
        <v>508</v>
      </c>
      <c r="Y914" s="47" t="s">
        <v>741</v>
      </c>
      <c r="Z914" s="73" t="s">
        <v>932</v>
      </c>
    </row>
    <row r="915" spans="1:26" ht="36.75" customHeight="1" x14ac:dyDescent="0.3">
      <c r="A915" s="72" t="s">
        <v>99</v>
      </c>
      <c r="B915" s="72" t="s">
        <v>100</v>
      </c>
      <c r="C915" s="72" t="s">
        <v>106</v>
      </c>
      <c r="D915" s="45" t="s">
        <v>35</v>
      </c>
      <c r="E915" s="73">
        <f>VLOOKUP(C915,BD!H:I,2,0)</f>
        <v>233</v>
      </c>
      <c r="F915" s="47" t="s">
        <v>98</v>
      </c>
      <c r="G915" s="47" t="s">
        <v>425</v>
      </c>
      <c r="H915" s="80" t="s">
        <v>644</v>
      </c>
      <c r="I915" s="47" t="s">
        <v>36</v>
      </c>
      <c r="J915" s="47" t="s">
        <v>586</v>
      </c>
      <c r="K915" s="75" t="s">
        <v>605</v>
      </c>
      <c r="L915" s="47" t="s">
        <v>604</v>
      </c>
      <c r="M915" s="47" t="s">
        <v>625</v>
      </c>
      <c r="N915" s="47" t="s">
        <v>165</v>
      </c>
      <c r="O915" s="47">
        <v>601</v>
      </c>
      <c r="P915" s="47" t="s">
        <v>369</v>
      </c>
      <c r="Q915" s="76" t="s">
        <v>633</v>
      </c>
      <c r="R915" s="77">
        <v>43524</v>
      </c>
      <c r="S915" s="77">
        <v>44620</v>
      </c>
      <c r="T915" s="73" t="s">
        <v>37</v>
      </c>
      <c r="U915" s="77">
        <v>44261</v>
      </c>
      <c r="V915" s="77">
        <v>44567</v>
      </c>
      <c r="W915" s="76" t="s">
        <v>37</v>
      </c>
      <c r="X915" s="76" t="s">
        <v>508</v>
      </c>
      <c r="Y915" s="47" t="s">
        <v>741</v>
      </c>
      <c r="Z915" s="73" t="s">
        <v>932</v>
      </c>
    </row>
    <row r="916" spans="1:26" ht="35.25" customHeight="1" x14ac:dyDescent="0.3">
      <c r="A916" s="72" t="s">
        <v>99</v>
      </c>
      <c r="B916" s="72" t="s">
        <v>100</v>
      </c>
      <c r="C916" s="72" t="s">
        <v>106</v>
      </c>
      <c r="D916" s="45" t="s">
        <v>35</v>
      </c>
      <c r="E916" s="73">
        <f>VLOOKUP(C916,BD!H:I,2,0)</f>
        <v>233</v>
      </c>
      <c r="F916" s="47" t="s">
        <v>98</v>
      </c>
      <c r="G916" s="47" t="s">
        <v>425</v>
      </c>
      <c r="H916" s="80" t="s">
        <v>644</v>
      </c>
      <c r="I916" s="47" t="s">
        <v>36</v>
      </c>
      <c r="J916" s="47" t="s">
        <v>586</v>
      </c>
      <c r="K916" s="75" t="s">
        <v>605</v>
      </c>
      <c r="L916" s="47" t="s">
        <v>604</v>
      </c>
      <c r="M916" s="47" t="s">
        <v>625</v>
      </c>
      <c r="N916" s="47" t="s">
        <v>165</v>
      </c>
      <c r="O916" s="47">
        <v>706</v>
      </c>
      <c r="P916" s="47" t="s">
        <v>370</v>
      </c>
      <c r="Q916" s="76" t="s">
        <v>633</v>
      </c>
      <c r="R916" s="77">
        <v>43524</v>
      </c>
      <c r="S916" s="77">
        <v>44620</v>
      </c>
      <c r="T916" s="73" t="s">
        <v>37</v>
      </c>
      <c r="U916" s="77">
        <v>44261</v>
      </c>
      <c r="V916" s="77">
        <v>44567</v>
      </c>
      <c r="W916" s="76" t="s">
        <v>37</v>
      </c>
      <c r="X916" s="76" t="s">
        <v>508</v>
      </c>
      <c r="Y916" s="47" t="s">
        <v>741</v>
      </c>
      <c r="Z916" s="73" t="s">
        <v>932</v>
      </c>
    </row>
    <row r="917" spans="1:26" ht="36" customHeight="1" x14ac:dyDescent="0.3">
      <c r="A917" s="72" t="s">
        <v>99</v>
      </c>
      <c r="B917" s="72" t="s">
        <v>100</v>
      </c>
      <c r="C917" s="72" t="s">
        <v>106</v>
      </c>
      <c r="D917" s="46" t="s">
        <v>40</v>
      </c>
      <c r="E917" s="73">
        <f>VLOOKUP(C917,BD!H:I,2,0)</f>
        <v>233</v>
      </c>
      <c r="F917" s="47" t="s">
        <v>98</v>
      </c>
      <c r="G917" s="47" t="s">
        <v>425</v>
      </c>
      <c r="H917" s="80" t="s">
        <v>644</v>
      </c>
      <c r="I917" s="47" t="s">
        <v>36</v>
      </c>
      <c r="J917" s="47" t="s">
        <v>586</v>
      </c>
      <c r="K917" s="75" t="s">
        <v>605</v>
      </c>
      <c r="L917" s="47" t="s">
        <v>604</v>
      </c>
      <c r="M917" s="47" t="s">
        <v>625</v>
      </c>
      <c r="N917" s="47" t="s">
        <v>165</v>
      </c>
      <c r="O917" s="47">
        <v>712</v>
      </c>
      <c r="P917" s="47" t="s">
        <v>342</v>
      </c>
      <c r="Q917" s="76" t="s">
        <v>633</v>
      </c>
      <c r="R917" s="77">
        <v>43524</v>
      </c>
      <c r="S917" s="77">
        <v>44620</v>
      </c>
      <c r="T917" s="73" t="s">
        <v>37</v>
      </c>
      <c r="U917" s="77">
        <v>44261</v>
      </c>
      <c r="V917" s="77">
        <v>44567</v>
      </c>
      <c r="W917" s="76" t="s">
        <v>37</v>
      </c>
      <c r="X917" s="76" t="s">
        <v>508</v>
      </c>
      <c r="Y917" s="47" t="s">
        <v>741</v>
      </c>
      <c r="Z917" s="73" t="s">
        <v>932</v>
      </c>
    </row>
    <row r="918" spans="1:26" ht="28.5" customHeight="1" x14ac:dyDescent="0.3">
      <c r="A918" s="72" t="s">
        <v>99</v>
      </c>
      <c r="B918" s="72" t="s">
        <v>100</v>
      </c>
      <c r="C918" s="72" t="s">
        <v>106</v>
      </c>
      <c r="D918" s="46" t="s">
        <v>40</v>
      </c>
      <c r="E918" s="73">
        <f>VLOOKUP(C918,BD!H:I,2,0)</f>
        <v>233</v>
      </c>
      <c r="F918" s="84" t="s">
        <v>98</v>
      </c>
      <c r="G918" s="47" t="s">
        <v>425</v>
      </c>
      <c r="H918" s="80" t="s">
        <v>644</v>
      </c>
      <c r="I918" s="47" t="s">
        <v>36</v>
      </c>
      <c r="J918" s="47" t="s">
        <v>586</v>
      </c>
      <c r="K918" s="75" t="s">
        <v>605</v>
      </c>
      <c r="L918" s="47" t="s">
        <v>604</v>
      </c>
      <c r="M918" s="47" t="s">
        <v>625</v>
      </c>
      <c r="N918" s="47" t="s">
        <v>165</v>
      </c>
      <c r="O918" s="47">
        <v>714</v>
      </c>
      <c r="P918" s="47" t="s">
        <v>159</v>
      </c>
      <c r="Q918" s="76" t="s">
        <v>633</v>
      </c>
      <c r="R918" s="77">
        <v>43524</v>
      </c>
      <c r="S918" s="77">
        <v>44620</v>
      </c>
      <c r="T918" s="73" t="s">
        <v>37</v>
      </c>
      <c r="U918" s="77">
        <v>44261</v>
      </c>
      <c r="V918" s="77">
        <v>44567</v>
      </c>
      <c r="W918" s="76" t="s">
        <v>37</v>
      </c>
      <c r="X918" s="76" t="s">
        <v>508</v>
      </c>
      <c r="Y918" s="47" t="s">
        <v>741</v>
      </c>
      <c r="Z918" s="73" t="s">
        <v>932</v>
      </c>
    </row>
    <row r="919" spans="1:26" ht="28.5" customHeight="1" x14ac:dyDescent="0.3">
      <c r="A919" s="72" t="s">
        <v>99</v>
      </c>
      <c r="B919" s="72" t="s">
        <v>100</v>
      </c>
      <c r="C919" s="72" t="s">
        <v>106</v>
      </c>
      <c r="D919" s="46" t="s">
        <v>40</v>
      </c>
      <c r="E919" s="73">
        <f>VLOOKUP(C919,BD!H:I,2,0)</f>
        <v>233</v>
      </c>
      <c r="F919" s="47" t="s">
        <v>98</v>
      </c>
      <c r="G919" s="47" t="s">
        <v>425</v>
      </c>
      <c r="H919" s="80" t="s">
        <v>644</v>
      </c>
      <c r="I919" s="47" t="s">
        <v>36</v>
      </c>
      <c r="J919" s="47" t="s">
        <v>586</v>
      </c>
      <c r="K919" s="75" t="s">
        <v>605</v>
      </c>
      <c r="L919" s="47" t="s">
        <v>604</v>
      </c>
      <c r="M919" s="47" t="s">
        <v>625</v>
      </c>
      <c r="N919" s="47" t="s">
        <v>165</v>
      </c>
      <c r="O919" s="47">
        <v>741</v>
      </c>
      <c r="P919" s="47" t="s">
        <v>344</v>
      </c>
      <c r="Q919" s="76" t="s">
        <v>633</v>
      </c>
      <c r="R919" s="77">
        <v>43524</v>
      </c>
      <c r="S919" s="77">
        <v>44620</v>
      </c>
      <c r="T919" s="73" t="s">
        <v>37</v>
      </c>
      <c r="U919" s="77">
        <v>44261</v>
      </c>
      <c r="V919" s="77">
        <v>44567</v>
      </c>
      <c r="W919" s="76" t="s">
        <v>37</v>
      </c>
      <c r="X919" s="76" t="s">
        <v>508</v>
      </c>
      <c r="Y919" s="47" t="s">
        <v>741</v>
      </c>
      <c r="Z919" s="73" t="s">
        <v>932</v>
      </c>
    </row>
    <row r="920" spans="1:26" ht="28.5" customHeight="1" x14ac:dyDescent="0.3">
      <c r="A920" s="72" t="s">
        <v>99</v>
      </c>
      <c r="B920" s="72" t="s">
        <v>100</v>
      </c>
      <c r="C920" s="72" t="s">
        <v>106</v>
      </c>
      <c r="D920" s="46" t="s">
        <v>40</v>
      </c>
      <c r="E920" s="73">
        <f>VLOOKUP(C920,BD!H:I,2,0)</f>
        <v>233</v>
      </c>
      <c r="F920" s="47" t="s">
        <v>98</v>
      </c>
      <c r="G920" s="47" t="s">
        <v>425</v>
      </c>
      <c r="H920" s="80" t="s">
        <v>644</v>
      </c>
      <c r="I920" s="47" t="s">
        <v>36</v>
      </c>
      <c r="J920" s="47" t="s">
        <v>586</v>
      </c>
      <c r="K920" s="75" t="s">
        <v>605</v>
      </c>
      <c r="L920" s="47" t="s">
        <v>604</v>
      </c>
      <c r="M920" s="47" t="s">
        <v>625</v>
      </c>
      <c r="N920" s="47" t="s">
        <v>165</v>
      </c>
      <c r="O920" s="47">
        <v>907</v>
      </c>
      <c r="P920" s="47" t="s">
        <v>539</v>
      </c>
      <c r="Q920" s="76" t="s">
        <v>633</v>
      </c>
      <c r="R920" s="77">
        <v>43524</v>
      </c>
      <c r="S920" s="77">
        <v>44620</v>
      </c>
      <c r="T920" s="73" t="s">
        <v>37</v>
      </c>
      <c r="U920" s="77">
        <v>44261</v>
      </c>
      <c r="V920" s="77">
        <v>44567</v>
      </c>
      <c r="W920" s="76" t="s">
        <v>37</v>
      </c>
      <c r="X920" s="76" t="s">
        <v>508</v>
      </c>
      <c r="Y920" s="47" t="s">
        <v>741</v>
      </c>
      <c r="Z920" s="73" t="s">
        <v>932</v>
      </c>
    </row>
    <row r="921" spans="1:26" ht="36.75" customHeight="1" x14ac:dyDescent="0.3">
      <c r="A921" s="72" t="s">
        <v>99</v>
      </c>
      <c r="B921" s="72" t="s">
        <v>100</v>
      </c>
      <c r="C921" s="72" t="s">
        <v>106</v>
      </c>
      <c r="D921" s="46" t="s">
        <v>40</v>
      </c>
      <c r="E921" s="73">
        <f>VLOOKUP(C921,BD!H:I,2,0)</f>
        <v>233</v>
      </c>
      <c r="F921" s="47" t="s">
        <v>98</v>
      </c>
      <c r="G921" s="47" t="s">
        <v>425</v>
      </c>
      <c r="H921" s="80" t="s">
        <v>644</v>
      </c>
      <c r="I921" s="47" t="s">
        <v>36</v>
      </c>
      <c r="J921" s="47" t="s">
        <v>586</v>
      </c>
      <c r="K921" s="75" t="s">
        <v>605</v>
      </c>
      <c r="L921" s="47" t="s">
        <v>604</v>
      </c>
      <c r="M921" s="47" t="s">
        <v>625</v>
      </c>
      <c r="N921" s="47" t="s">
        <v>165</v>
      </c>
      <c r="O921" s="47">
        <v>908</v>
      </c>
      <c r="P921" s="47" t="s">
        <v>540</v>
      </c>
      <c r="Q921" s="76" t="s">
        <v>633</v>
      </c>
      <c r="R921" s="77">
        <v>43524</v>
      </c>
      <c r="S921" s="77">
        <v>44620</v>
      </c>
      <c r="T921" s="73" t="s">
        <v>37</v>
      </c>
      <c r="U921" s="77">
        <v>44261</v>
      </c>
      <c r="V921" s="77">
        <v>44567</v>
      </c>
      <c r="W921" s="76" t="s">
        <v>37</v>
      </c>
      <c r="X921" s="76" t="s">
        <v>508</v>
      </c>
      <c r="Y921" s="47" t="s">
        <v>741</v>
      </c>
      <c r="Z921" s="73" t="s">
        <v>932</v>
      </c>
    </row>
    <row r="922" spans="1:26" ht="36.75" customHeight="1" x14ac:dyDescent="0.3">
      <c r="A922" s="72" t="s">
        <v>99</v>
      </c>
      <c r="B922" s="72" t="s">
        <v>100</v>
      </c>
      <c r="C922" s="72" t="s">
        <v>106</v>
      </c>
      <c r="D922" s="45" t="s">
        <v>35</v>
      </c>
      <c r="E922" s="73">
        <f>VLOOKUP(C922,BD!H:I,2,0)</f>
        <v>233</v>
      </c>
      <c r="F922" s="47" t="s">
        <v>98</v>
      </c>
      <c r="G922" s="47" t="s">
        <v>425</v>
      </c>
      <c r="H922" s="80" t="s">
        <v>644</v>
      </c>
      <c r="I922" s="47" t="s">
        <v>36</v>
      </c>
      <c r="J922" s="47" t="s">
        <v>586</v>
      </c>
      <c r="K922" s="75" t="s">
        <v>605</v>
      </c>
      <c r="L922" s="47" t="s">
        <v>604</v>
      </c>
      <c r="M922" s="47" t="s">
        <v>625</v>
      </c>
      <c r="N922" s="47" t="s">
        <v>165</v>
      </c>
      <c r="O922" s="47">
        <v>909</v>
      </c>
      <c r="P922" s="47" t="s">
        <v>345</v>
      </c>
      <c r="Q922" s="76" t="s">
        <v>633</v>
      </c>
      <c r="R922" s="77">
        <v>43524</v>
      </c>
      <c r="S922" s="77">
        <v>44620</v>
      </c>
      <c r="T922" s="73" t="s">
        <v>37</v>
      </c>
      <c r="U922" s="77">
        <v>44261</v>
      </c>
      <c r="V922" s="77">
        <v>44567</v>
      </c>
      <c r="W922" s="76" t="s">
        <v>37</v>
      </c>
      <c r="X922" s="76" t="s">
        <v>508</v>
      </c>
      <c r="Y922" s="47" t="s">
        <v>741</v>
      </c>
      <c r="Z922" s="73" t="s">
        <v>932</v>
      </c>
    </row>
    <row r="923" spans="1:26" ht="36.75" customHeight="1" x14ac:dyDescent="0.3">
      <c r="A923" s="72" t="s">
        <v>99</v>
      </c>
      <c r="B923" s="72" t="s">
        <v>100</v>
      </c>
      <c r="C923" s="72" t="s">
        <v>106</v>
      </c>
      <c r="D923" s="45" t="s">
        <v>35</v>
      </c>
      <c r="E923" s="73">
        <f>VLOOKUP(C923,BD!H:I,2,0)</f>
        <v>233</v>
      </c>
      <c r="F923" s="47" t="s">
        <v>98</v>
      </c>
      <c r="G923" s="47" t="s">
        <v>425</v>
      </c>
      <c r="H923" s="80" t="s">
        <v>644</v>
      </c>
      <c r="I923" s="47" t="s">
        <v>36</v>
      </c>
      <c r="J923" s="47" t="s">
        <v>586</v>
      </c>
      <c r="K923" s="75" t="s">
        <v>605</v>
      </c>
      <c r="L923" s="47" t="s">
        <v>604</v>
      </c>
      <c r="M923" s="47" t="s">
        <v>625</v>
      </c>
      <c r="N923" s="47" t="s">
        <v>165</v>
      </c>
      <c r="O923" s="47">
        <v>910</v>
      </c>
      <c r="P923" s="47" t="s">
        <v>346</v>
      </c>
      <c r="Q923" s="76" t="s">
        <v>633</v>
      </c>
      <c r="R923" s="77">
        <v>43524</v>
      </c>
      <c r="S923" s="77">
        <v>44620</v>
      </c>
      <c r="T923" s="73" t="s">
        <v>37</v>
      </c>
      <c r="U923" s="77">
        <v>44261</v>
      </c>
      <c r="V923" s="77">
        <v>44567</v>
      </c>
      <c r="W923" s="76" t="s">
        <v>37</v>
      </c>
      <c r="X923" s="76" t="s">
        <v>508</v>
      </c>
      <c r="Y923" s="47" t="s">
        <v>741</v>
      </c>
      <c r="Z923" s="73" t="s">
        <v>932</v>
      </c>
    </row>
    <row r="924" spans="1:26" ht="36.75" customHeight="1" x14ac:dyDescent="0.3">
      <c r="A924" s="72" t="s">
        <v>99</v>
      </c>
      <c r="B924" s="72" t="s">
        <v>100</v>
      </c>
      <c r="C924" s="72" t="s">
        <v>106</v>
      </c>
      <c r="D924" s="45" t="s">
        <v>35</v>
      </c>
      <c r="E924" s="73">
        <f>VLOOKUP(C924,BD!H:I,2,0)</f>
        <v>233</v>
      </c>
      <c r="F924" s="47" t="s">
        <v>98</v>
      </c>
      <c r="G924" s="47" t="s">
        <v>425</v>
      </c>
      <c r="H924" s="80" t="s">
        <v>644</v>
      </c>
      <c r="I924" s="47" t="s">
        <v>36</v>
      </c>
      <c r="J924" s="47" t="s">
        <v>586</v>
      </c>
      <c r="K924" s="75" t="s">
        <v>605</v>
      </c>
      <c r="L924" s="47" t="s">
        <v>604</v>
      </c>
      <c r="M924" s="47" t="s">
        <v>625</v>
      </c>
      <c r="N924" s="47" t="s">
        <v>165</v>
      </c>
      <c r="O924" s="47">
        <v>911</v>
      </c>
      <c r="P924" s="47" t="s">
        <v>347</v>
      </c>
      <c r="Q924" s="76" t="s">
        <v>633</v>
      </c>
      <c r="R924" s="77">
        <v>43524</v>
      </c>
      <c r="S924" s="77">
        <v>44620</v>
      </c>
      <c r="T924" s="73" t="s">
        <v>37</v>
      </c>
      <c r="U924" s="77">
        <v>44261</v>
      </c>
      <c r="V924" s="77">
        <v>44567</v>
      </c>
      <c r="W924" s="76" t="s">
        <v>37</v>
      </c>
      <c r="X924" s="76" t="s">
        <v>508</v>
      </c>
      <c r="Y924" s="47" t="s">
        <v>741</v>
      </c>
      <c r="Z924" s="73" t="s">
        <v>932</v>
      </c>
    </row>
    <row r="925" spans="1:26" ht="36.75" customHeight="1" x14ac:dyDescent="0.3">
      <c r="A925" s="72" t="s">
        <v>99</v>
      </c>
      <c r="B925" s="72" t="s">
        <v>100</v>
      </c>
      <c r="C925" s="72" t="s">
        <v>106</v>
      </c>
      <c r="D925" s="45" t="s">
        <v>35</v>
      </c>
      <c r="E925" s="73">
        <f>VLOOKUP(C925,BD!H:I,2,0)</f>
        <v>233</v>
      </c>
      <c r="F925" s="47" t="s">
        <v>98</v>
      </c>
      <c r="G925" s="47" t="s">
        <v>425</v>
      </c>
      <c r="H925" s="80" t="s">
        <v>644</v>
      </c>
      <c r="I925" s="47" t="s">
        <v>36</v>
      </c>
      <c r="J925" s="47" t="s">
        <v>586</v>
      </c>
      <c r="K925" s="75" t="s">
        <v>605</v>
      </c>
      <c r="L925" s="47" t="s">
        <v>604</v>
      </c>
      <c r="M925" s="47" t="s">
        <v>625</v>
      </c>
      <c r="N925" s="47" t="s">
        <v>165</v>
      </c>
      <c r="O925" s="47">
        <v>912</v>
      </c>
      <c r="P925" s="47" t="s">
        <v>348</v>
      </c>
      <c r="Q925" s="76" t="s">
        <v>633</v>
      </c>
      <c r="R925" s="77">
        <v>43524</v>
      </c>
      <c r="S925" s="77">
        <v>44620</v>
      </c>
      <c r="T925" s="73" t="s">
        <v>37</v>
      </c>
      <c r="U925" s="77">
        <v>44261</v>
      </c>
      <c r="V925" s="77">
        <v>44567</v>
      </c>
      <c r="W925" s="76" t="s">
        <v>37</v>
      </c>
      <c r="X925" s="76" t="s">
        <v>508</v>
      </c>
      <c r="Y925" s="47" t="s">
        <v>741</v>
      </c>
      <c r="Z925" s="73" t="s">
        <v>932</v>
      </c>
    </row>
    <row r="926" spans="1:26" ht="36.75" customHeight="1" x14ac:dyDescent="0.3">
      <c r="A926" s="72" t="s">
        <v>99</v>
      </c>
      <c r="B926" s="72" t="s">
        <v>100</v>
      </c>
      <c r="C926" s="72" t="s">
        <v>106</v>
      </c>
      <c r="D926" s="45" t="s">
        <v>35</v>
      </c>
      <c r="E926" s="73">
        <f>VLOOKUP(C926,BD!H:I,2,0)</f>
        <v>233</v>
      </c>
      <c r="F926" s="47" t="s">
        <v>98</v>
      </c>
      <c r="G926" s="47" t="s">
        <v>425</v>
      </c>
      <c r="H926" s="80" t="s">
        <v>644</v>
      </c>
      <c r="I926" s="47" t="s">
        <v>36</v>
      </c>
      <c r="J926" s="47" t="s">
        <v>586</v>
      </c>
      <c r="K926" s="75" t="s">
        <v>605</v>
      </c>
      <c r="L926" s="47" t="s">
        <v>604</v>
      </c>
      <c r="M926" s="47" t="s">
        <v>625</v>
      </c>
      <c r="N926" s="47" t="s">
        <v>165</v>
      </c>
      <c r="O926" s="47">
        <v>913</v>
      </c>
      <c r="P926" s="47" t="s">
        <v>349</v>
      </c>
      <c r="Q926" s="76" t="s">
        <v>633</v>
      </c>
      <c r="R926" s="77">
        <v>43524</v>
      </c>
      <c r="S926" s="77">
        <v>44620</v>
      </c>
      <c r="T926" s="73" t="s">
        <v>37</v>
      </c>
      <c r="U926" s="77">
        <v>44261</v>
      </c>
      <c r="V926" s="77">
        <v>44567</v>
      </c>
      <c r="W926" s="76" t="s">
        <v>37</v>
      </c>
      <c r="X926" s="76" t="s">
        <v>508</v>
      </c>
      <c r="Y926" s="47" t="s">
        <v>741</v>
      </c>
      <c r="Z926" s="73" t="s">
        <v>932</v>
      </c>
    </row>
    <row r="927" spans="1:26" ht="36.75" customHeight="1" x14ac:dyDescent="0.3">
      <c r="A927" s="72" t="s">
        <v>99</v>
      </c>
      <c r="B927" s="72" t="s">
        <v>100</v>
      </c>
      <c r="C927" s="72" t="s">
        <v>106</v>
      </c>
      <c r="D927" s="45" t="s">
        <v>35</v>
      </c>
      <c r="E927" s="73">
        <f>VLOOKUP(C927,BD!H:I,2,0)</f>
        <v>233</v>
      </c>
      <c r="F927" s="47" t="s">
        <v>98</v>
      </c>
      <c r="G927" s="47" t="s">
        <v>425</v>
      </c>
      <c r="H927" s="80" t="s">
        <v>644</v>
      </c>
      <c r="I927" s="47" t="s">
        <v>36</v>
      </c>
      <c r="J927" s="47" t="s">
        <v>586</v>
      </c>
      <c r="K927" s="75" t="s">
        <v>605</v>
      </c>
      <c r="L927" s="47" t="s">
        <v>604</v>
      </c>
      <c r="M927" s="47" t="s">
        <v>625</v>
      </c>
      <c r="N927" s="47" t="s">
        <v>165</v>
      </c>
      <c r="O927" s="47">
        <v>914</v>
      </c>
      <c r="P927" s="47" t="s">
        <v>350</v>
      </c>
      <c r="Q927" s="76" t="s">
        <v>633</v>
      </c>
      <c r="R927" s="77">
        <v>43524</v>
      </c>
      <c r="S927" s="77">
        <v>44620</v>
      </c>
      <c r="T927" s="73" t="s">
        <v>37</v>
      </c>
      <c r="U927" s="77">
        <v>44261</v>
      </c>
      <c r="V927" s="77">
        <v>44567</v>
      </c>
      <c r="W927" s="76" t="s">
        <v>37</v>
      </c>
      <c r="X927" s="76" t="s">
        <v>508</v>
      </c>
      <c r="Y927" s="47" t="s">
        <v>741</v>
      </c>
      <c r="Z927" s="73" t="s">
        <v>932</v>
      </c>
    </row>
    <row r="928" spans="1:26" ht="36.75" customHeight="1" x14ac:dyDescent="0.3">
      <c r="A928" s="72" t="s">
        <v>99</v>
      </c>
      <c r="B928" s="72" t="s">
        <v>100</v>
      </c>
      <c r="C928" s="72" t="s">
        <v>106</v>
      </c>
      <c r="D928" s="45" t="s">
        <v>35</v>
      </c>
      <c r="E928" s="73">
        <f>VLOOKUP(C928,BD!H:I,2,0)</f>
        <v>233</v>
      </c>
      <c r="F928" s="47" t="s">
        <v>98</v>
      </c>
      <c r="G928" s="47" t="s">
        <v>425</v>
      </c>
      <c r="H928" s="80" t="s">
        <v>644</v>
      </c>
      <c r="I928" s="47" t="s">
        <v>36</v>
      </c>
      <c r="J928" s="47" t="s">
        <v>586</v>
      </c>
      <c r="K928" s="75" t="s">
        <v>605</v>
      </c>
      <c r="L928" s="47" t="s">
        <v>604</v>
      </c>
      <c r="M928" s="47" t="s">
        <v>625</v>
      </c>
      <c r="N928" s="47" t="s">
        <v>165</v>
      </c>
      <c r="O928" s="47">
        <v>915</v>
      </c>
      <c r="P928" s="47" t="s">
        <v>351</v>
      </c>
      <c r="Q928" s="76" t="s">
        <v>633</v>
      </c>
      <c r="R928" s="77">
        <v>43524</v>
      </c>
      <c r="S928" s="77">
        <v>44620</v>
      </c>
      <c r="T928" s="73" t="s">
        <v>37</v>
      </c>
      <c r="U928" s="77">
        <v>44261</v>
      </c>
      <c r="V928" s="77">
        <v>44567</v>
      </c>
      <c r="W928" s="76" t="s">
        <v>37</v>
      </c>
      <c r="X928" s="76" t="s">
        <v>508</v>
      </c>
      <c r="Y928" s="47" t="s">
        <v>741</v>
      </c>
      <c r="Z928" s="73" t="s">
        <v>932</v>
      </c>
    </row>
    <row r="929" spans="1:26" ht="36.75" customHeight="1" x14ac:dyDescent="0.3">
      <c r="A929" s="72" t="s">
        <v>99</v>
      </c>
      <c r="B929" s="72" t="s">
        <v>100</v>
      </c>
      <c r="C929" s="72" t="s">
        <v>106</v>
      </c>
      <c r="D929" s="45" t="s">
        <v>35</v>
      </c>
      <c r="E929" s="73">
        <f>VLOOKUP(C929,BD!H:I,2,0)</f>
        <v>233</v>
      </c>
      <c r="F929" s="47" t="s">
        <v>98</v>
      </c>
      <c r="G929" s="47" t="s">
        <v>425</v>
      </c>
      <c r="H929" s="80" t="s">
        <v>644</v>
      </c>
      <c r="I929" s="47" t="s">
        <v>36</v>
      </c>
      <c r="J929" s="47" t="s">
        <v>586</v>
      </c>
      <c r="K929" s="75" t="s">
        <v>605</v>
      </c>
      <c r="L929" s="47" t="s">
        <v>604</v>
      </c>
      <c r="M929" s="47" t="s">
        <v>625</v>
      </c>
      <c r="N929" s="47" t="s">
        <v>165</v>
      </c>
      <c r="O929" s="47">
        <v>916</v>
      </c>
      <c r="P929" s="47" t="s">
        <v>352</v>
      </c>
      <c r="Q929" s="76" t="s">
        <v>633</v>
      </c>
      <c r="R929" s="77">
        <v>43524</v>
      </c>
      <c r="S929" s="77">
        <v>44620</v>
      </c>
      <c r="T929" s="73" t="s">
        <v>37</v>
      </c>
      <c r="U929" s="77">
        <v>44261</v>
      </c>
      <c r="V929" s="77">
        <v>44567</v>
      </c>
      <c r="W929" s="76" t="s">
        <v>37</v>
      </c>
      <c r="X929" s="76" t="s">
        <v>508</v>
      </c>
      <c r="Y929" s="47" t="s">
        <v>741</v>
      </c>
      <c r="Z929" s="73" t="s">
        <v>932</v>
      </c>
    </row>
    <row r="930" spans="1:26" ht="36.75" customHeight="1" x14ac:dyDescent="0.3">
      <c r="A930" s="72" t="s">
        <v>99</v>
      </c>
      <c r="B930" s="72" t="s">
        <v>100</v>
      </c>
      <c r="C930" s="72" t="s">
        <v>106</v>
      </c>
      <c r="D930" s="45" t="s">
        <v>35</v>
      </c>
      <c r="E930" s="73">
        <f>VLOOKUP(C930,BD!H:I,2,0)</f>
        <v>233</v>
      </c>
      <c r="F930" s="47" t="s">
        <v>98</v>
      </c>
      <c r="G930" s="47" t="s">
        <v>425</v>
      </c>
      <c r="H930" s="80" t="s">
        <v>644</v>
      </c>
      <c r="I930" s="47" t="s">
        <v>36</v>
      </c>
      <c r="J930" s="47" t="s">
        <v>586</v>
      </c>
      <c r="K930" s="75" t="s">
        <v>605</v>
      </c>
      <c r="L930" s="47" t="s">
        <v>604</v>
      </c>
      <c r="M930" s="47" t="s">
        <v>625</v>
      </c>
      <c r="N930" s="47" t="s">
        <v>165</v>
      </c>
      <c r="O930" s="47">
        <v>917</v>
      </c>
      <c r="P930" s="47" t="s">
        <v>353</v>
      </c>
      <c r="Q930" s="76" t="s">
        <v>633</v>
      </c>
      <c r="R930" s="77">
        <v>43524</v>
      </c>
      <c r="S930" s="77">
        <v>44620</v>
      </c>
      <c r="T930" s="107" t="s">
        <v>37</v>
      </c>
      <c r="U930" s="77">
        <v>44261</v>
      </c>
      <c r="V930" s="77">
        <v>44567</v>
      </c>
      <c r="W930" s="78" t="s">
        <v>37</v>
      </c>
      <c r="X930" s="76" t="s">
        <v>508</v>
      </c>
      <c r="Y930" s="47" t="s">
        <v>741</v>
      </c>
      <c r="Z930" s="73" t="s">
        <v>932</v>
      </c>
    </row>
    <row r="931" spans="1:26" ht="36.75" customHeight="1" x14ac:dyDescent="0.3">
      <c r="A931" s="72" t="s">
        <v>99</v>
      </c>
      <c r="B931" s="72" t="s">
        <v>100</v>
      </c>
      <c r="C931" s="72" t="s">
        <v>106</v>
      </c>
      <c r="D931" s="45" t="s">
        <v>35</v>
      </c>
      <c r="E931" s="73">
        <f>VLOOKUP(C931,BD!H:I,2,0)</f>
        <v>233</v>
      </c>
      <c r="F931" s="47" t="s">
        <v>98</v>
      </c>
      <c r="G931" s="47" t="s">
        <v>425</v>
      </c>
      <c r="H931" s="80" t="s">
        <v>644</v>
      </c>
      <c r="I931" s="47" t="s">
        <v>36</v>
      </c>
      <c r="J931" s="47" t="s">
        <v>586</v>
      </c>
      <c r="K931" s="75" t="s">
        <v>605</v>
      </c>
      <c r="L931" s="47" t="s">
        <v>604</v>
      </c>
      <c r="M931" s="47" t="s">
        <v>625</v>
      </c>
      <c r="N931" s="47" t="s">
        <v>165</v>
      </c>
      <c r="O931" s="47">
        <v>918</v>
      </c>
      <c r="P931" s="47" t="s">
        <v>354</v>
      </c>
      <c r="Q931" s="76" t="s">
        <v>633</v>
      </c>
      <c r="R931" s="77">
        <v>43524</v>
      </c>
      <c r="S931" s="77">
        <v>44620</v>
      </c>
      <c r="T931" s="73" t="s">
        <v>37</v>
      </c>
      <c r="U931" s="77">
        <v>44261</v>
      </c>
      <c r="V931" s="77">
        <v>44567</v>
      </c>
      <c r="W931" s="76" t="s">
        <v>37</v>
      </c>
      <c r="X931" s="76" t="s">
        <v>508</v>
      </c>
      <c r="Y931" s="47" t="s">
        <v>741</v>
      </c>
      <c r="Z931" s="73" t="s">
        <v>932</v>
      </c>
    </row>
    <row r="932" spans="1:26" ht="36.75" customHeight="1" x14ac:dyDescent="0.3">
      <c r="A932" s="72" t="s">
        <v>99</v>
      </c>
      <c r="B932" s="72" t="s">
        <v>100</v>
      </c>
      <c r="C932" s="72" t="s">
        <v>106</v>
      </c>
      <c r="D932" s="46" t="s">
        <v>40</v>
      </c>
      <c r="E932" s="73">
        <f>VLOOKUP(C932,BD!H:I,2,0)</f>
        <v>233</v>
      </c>
      <c r="F932" s="47" t="s">
        <v>98</v>
      </c>
      <c r="G932" s="47" t="s">
        <v>425</v>
      </c>
      <c r="H932" s="80" t="s">
        <v>644</v>
      </c>
      <c r="I932" s="47" t="s">
        <v>36</v>
      </c>
      <c r="J932" s="47" t="s">
        <v>586</v>
      </c>
      <c r="K932" s="75" t="s">
        <v>605</v>
      </c>
      <c r="L932" s="47" t="s">
        <v>604</v>
      </c>
      <c r="M932" s="47" t="s">
        <v>625</v>
      </c>
      <c r="N932" s="47" t="s">
        <v>165</v>
      </c>
      <c r="O932" s="47">
        <v>950</v>
      </c>
      <c r="P932" s="47" t="s">
        <v>355</v>
      </c>
      <c r="Q932" s="76" t="s">
        <v>633</v>
      </c>
      <c r="R932" s="77">
        <v>43524</v>
      </c>
      <c r="S932" s="77">
        <v>44620</v>
      </c>
      <c r="T932" s="73" t="s">
        <v>37</v>
      </c>
      <c r="U932" s="77">
        <v>44261</v>
      </c>
      <c r="V932" s="77">
        <v>44567</v>
      </c>
      <c r="W932" s="76" t="s">
        <v>37</v>
      </c>
      <c r="X932" s="76" t="s">
        <v>508</v>
      </c>
      <c r="Y932" s="47" t="s">
        <v>741</v>
      </c>
      <c r="Z932" s="73" t="s">
        <v>932</v>
      </c>
    </row>
    <row r="933" spans="1:26" ht="36.75" customHeight="1" x14ac:dyDescent="0.3">
      <c r="A933" s="72" t="s">
        <v>99</v>
      </c>
      <c r="B933" s="72" t="s">
        <v>100</v>
      </c>
      <c r="C933" s="72" t="s">
        <v>106</v>
      </c>
      <c r="D933" s="45" t="s">
        <v>910</v>
      </c>
      <c r="E933" s="73">
        <f>VLOOKUP(C933,BD!H:I,2,0)</f>
        <v>233</v>
      </c>
      <c r="F933" s="47" t="s">
        <v>98</v>
      </c>
      <c r="G933" s="47" t="s">
        <v>425</v>
      </c>
      <c r="H933" s="80" t="s">
        <v>644</v>
      </c>
      <c r="I933" s="47" t="s">
        <v>36</v>
      </c>
      <c r="J933" s="47" t="s">
        <v>586</v>
      </c>
      <c r="K933" s="75" t="s">
        <v>605</v>
      </c>
      <c r="L933" s="47" t="s">
        <v>604</v>
      </c>
      <c r="M933" s="47" t="s">
        <v>625</v>
      </c>
      <c r="N933" s="47" t="s">
        <v>165</v>
      </c>
      <c r="O933" s="47">
        <v>501</v>
      </c>
      <c r="P933" s="47" t="s">
        <v>154</v>
      </c>
      <c r="Q933" s="76" t="s">
        <v>633</v>
      </c>
      <c r="R933" s="77">
        <v>43524</v>
      </c>
      <c r="S933" s="77">
        <v>44620</v>
      </c>
      <c r="T933" s="73" t="s">
        <v>37</v>
      </c>
      <c r="U933" s="77">
        <v>44261</v>
      </c>
      <c r="V933" s="77">
        <v>44567</v>
      </c>
      <c r="W933" s="76" t="s">
        <v>37</v>
      </c>
      <c r="X933" s="76" t="s">
        <v>508</v>
      </c>
      <c r="Y933" s="47" t="s">
        <v>741</v>
      </c>
      <c r="Z933" s="73" t="s">
        <v>932</v>
      </c>
    </row>
    <row r="934" spans="1:26" ht="36.75" customHeight="1" x14ac:dyDescent="0.3">
      <c r="A934" s="72" t="s">
        <v>99</v>
      </c>
      <c r="B934" s="72" t="s">
        <v>100</v>
      </c>
      <c r="C934" s="72" t="s">
        <v>114</v>
      </c>
      <c r="D934" s="45" t="s">
        <v>35</v>
      </c>
      <c r="E934" s="73">
        <f>VLOOKUP(C934,BD!H:I,2,0)</f>
        <v>17</v>
      </c>
      <c r="F934" s="47" t="s">
        <v>98</v>
      </c>
      <c r="G934" s="47" t="s">
        <v>425</v>
      </c>
      <c r="H934" s="80" t="s">
        <v>643</v>
      </c>
      <c r="I934" s="47" t="s">
        <v>36</v>
      </c>
      <c r="J934" s="47" t="s">
        <v>587</v>
      </c>
      <c r="K934" s="75">
        <v>6324018</v>
      </c>
      <c r="L934" s="47" t="s">
        <v>603</v>
      </c>
      <c r="M934" s="47" t="s">
        <v>626</v>
      </c>
      <c r="N934" s="47" t="s">
        <v>165</v>
      </c>
      <c r="O934" s="47">
        <v>101</v>
      </c>
      <c r="P934" s="47" t="s">
        <v>121</v>
      </c>
      <c r="Q934" s="76" t="s">
        <v>633</v>
      </c>
      <c r="R934" s="77">
        <v>43524</v>
      </c>
      <c r="S934" s="77">
        <v>44620</v>
      </c>
      <c r="T934" s="73" t="s">
        <v>37</v>
      </c>
      <c r="U934" s="77">
        <v>44261</v>
      </c>
      <c r="V934" s="77">
        <v>44567</v>
      </c>
      <c r="W934" s="76" t="s">
        <v>37</v>
      </c>
      <c r="X934" s="76" t="s">
        <v>508</v>
      </c>
      <c r="Y934" s="47" t="s">
        <v>741</v>
      </c>
      <c r="Z934" s="73" t="s">
        <v>932</v>
      </c>
    </row>
    <row r="935" spans="1:26" ht="36.75" customHeight="1" x14ac:dyDescent="0.3">
      <c r="A935" s="72" t="s">
        <v>99</v>
      </c>
      <c r="B935" s="72" t="s">
        <v>100</v>
      </c>
      <c r="C935" s="72" t="s">
        <v>114</v>
      </c>
      <c r="D935" s="46" t="s">
        <v>40</v>
      </c>
      <c r="E935" s="73">
        <f>VLOOKUP(C935,BD!H:I,2,0)</f>
        <v>17</v>
      </c>
      <c r="F935" s="47" t="s">
        <v>98</v>
      </c>
      <c r="G935" s="47" t="s">
        <v>425</v>
      </c>
      <c r="H935" s="80" t="s">
        <v>643</v>
      </c>
      <c r="I935" s="47" t="s">
        <v>36</v>
      </c>
      <c r="J935" s="47" t="s">
        <v>587</v>
      </c>
      <c r="K935" s="75">
        <v>6324018</v>
      </c>
      <c r="L935" s="47" t="s">
        <v>603</v>
      </c>
      <c r="M935" s="47" t="s">
        <v>626</v>
      </c>
      <c r="N935" s="47" t="s">
        <v>165</v>
      </c>
      <c r="O935" s="47">
        <v>102</v>
      </c>
      <c r="P935" s="47" t="s">
        <v>368</v>
      </c>
      <c r="Q935" s="76" t="s">
        <v>633</v>
      </c>
      <c r="R935" s="77">
        <v>43524</v>
      </c>
      <c r="S935" s="77">
        <v>44620</v>
      </c>
      <c r="T935" s="73" t="s">
        <v>37</v>
      </c>
      <c r="U935" s="77">
        <v>44261</v>
      </c>
      <c r="V935" s="77">
        <v>44567</v>
      </c>
      <c r="W935" s="76" t="s">
        <v>37</v>
      </c>
      <c r="X935" s="76" t="s">
        <v>508</v>
      </c>
      <c r="Y935" s="47" t="s">
        <v>741</v>
      </c>
      <c r="Z935" s="73" t="s">
        <v>932</v>
      </c>
    </row>
    <row r="936" spans="1:26" ht="36.75" customHeight="1" x14ac:dyDescent="0.3">
      <c r="A936" s="72" t="s">
        <v>99</v>
      </c>
      <c r="B936" s="72" t="s">
        <v>100</v>
      </c>
      <c r="C936" s="72" t="s">
        <v>114</v>
      </c>
      <c r="D936" s="46" t="s">
        <v>40</v>
      </c>
      <c r="E936" s="73">
        <f>VLOOKUP(C936,BD!H:I,2,0)</f>
        <v>17</v>
      </c>
      <c r="F936" s="47" t="s">
        <v>98</v>
      </c>
      <c r="G936" s="47" t="s">
        <v>425</v>
      </c>
      <c r="H936" s="80" t="s">
        <v>643</v>
      </c>
      <c r="I936" s="47" t="s">
        <v>36</v>
      </c>
      <c r="J936" s="47" t="s">
        <v>587</v>
      </c>
      <c r="K936" s="75">
        <v>6324018</v>
      </c>
      <c r="L936" s="47" t="s">
        <v>603</v>
      </c>
      <c r="M936" s="47" t="s">
        <v>626</v>
      </c>
      <c r="N936" s="47" t="s">
        <v>165</v>
      </c>
      <c r="O936" s="47">
        <v>112</v>
      </c>
      <c r="P936" s="47" t="s">
        <v>124</v>
      </c>
      <c r="Q936" s="76" t="s">
        <v>633</v>
      </c>
      <c r="R936" s="77">
        <v>43524</v>
      </c>
      <c r="S936" s="77">
        <v>44620</v>
      </c>
      <c r="T936" s="73" t="s">
        <v>37</v>
      </c>
      <c r="U936" s="77">
        <v>44261</v>
      </c>
      <c r="V936" s="77">
        <v>44567</v>
      </c>
      <c r="W936" s="76" t="s">
        <v>37</v>
      </c>
      <c r="X936" s="76" t="s">
        <v>508</v>
      </c>
      <c r="Y936" s="47" t="s">
        <v>741</v>
      </c>
      <c r="Z936" s="73" t="s">
        <v>932</v>
      </c>
    </row>
    <row r="937" spans="1:26" ht="36.75" customHeight="1" x14ac:dyDescent="0.3">
      <c r="A937" s="72" t="s">
        <v>99</v>
      </c>
      <c r="B937" s="72" t="s">
        <v>100</v>
      </c>
      <c r="C937" s="72" t="s">
        <v>114</v>
      </c>
      <c r="D937" s="46" t="s">
        <v>40</v>
      </c>
      <c r="E937" s="73">
        <f>VLOOKUP(C937,BD!H:I,2,0)</f>
        <v>17</v>
      </c>
      <c r="F937" s="47" t="s">
        <v>98</v>
      </c>
      <c r="G937" s="47" t="s">
        <v>425</v>
      </c>
      <c r="H937" s="80" t="s">
        <v>643</v>
      </c>
      <c r="I937" s="47" t="s">
        <v>36</v>
      </c>
      <c r="J937" s="47" t="s">
        <v>587</v>
      </c>
      <c r="K937" s="75">
        <v>6324018</v>
      </c>
      <c r="L937" s="47" t="s">
        <v>603</v>
      </c>
      <c r="M937" s="47" t="s">
        <v>626</v>
      </c>
      <c r="N937" s="47" t="s">
        <v>165</v>
      </c>
      <c r="O937" s="47">
        <v>312</v>
      </c>
      <c r="P937" s="47" t="s">
        <v>341</v>
      </c>
      <c r="Q937" s="76" t="s">
        <v>633</v>
      </c>
      <c r="R937" s="77">
        <v>43524</v>
      </c>
      <c r="S937" s="77">
        <v>44620</v>
      </c>
      <c r="T937" s="73" t="s">
        <v>37</v>
      </c>
      <c r="U937" s="77">
        <v>44261</v>
      </c>
      <c r="V937" s="77">
        <v>44567</v>
      </c>
      <c r="W937" s="76" t="s">
        <v>37</v>
      </c>
      <c r="X937" s="76" t="s">
        <v>508</v>
      </c>
      <c r="Y937" s="47" t="s">
        <v>741</v>
      </c>
      <c r="Z937" s="73" t="s">
        <v>932</v>
      </c>
    </row>
    <row r="938" spans="1:26" ht="36.75" customHeight="1" x14ac:dyDescent="0.3">
      <c r="A938" s="72" t="s">
        <v>99</v>
      </c>
      <c r="B938" s="72" t="s">
        <v>100</v>
      </c>
      <c r="C938" s="72" t="s">
        <v>114</v>
      </c>
      <c r="D938" s="45" t="s">
        <v>35</v>
      </c>
      <c r="E938" s="73">
        <f>VLOOKUP(C938,BD!H:I,2,0)</f>
        <v>17</v>
      </c>
      <c r="F938" s="47" t="s">
        <v>98</v>
      </c>
      <c r="G938" s="47" t="s">
        <v>425</v>
      </c>
      <c r="H938" s="80" t="s">
        <v>643</v>
      </c>
      <c r="I938" s="47" t="s">
        <v>36</v>
      </c>
      <c r="J938" s="47" t="s">
        <v>587</v>
      </c>
      <c r="K938" s="75">
        <v>6324018</v>
      </c>
      <c r="L938" s="47" t="s">
        <v>603</v>
      </c>
      <c r="M938" s="47" t="s">
        <v>626</v>
      </c>
      <c r="N938" s="47" t="s">
        <v>165</v>
      </c>
      <c r="O938" s="47">
        <v>328</v>
      </c>
      <c r="P938" s="47" t="s">
        <v>142</v>
      </c>
      <c r="Q938" s="76" t="s">
        <v>633</v>
      </c>
      <c r="R938" s="77">
        <v>43524</v>
      </c>
      <c r="S938" s="77">
        <v>44620</v>
      </c>
      <c r="T938" s="73" t="s">
        <v>37</v>
      </c>
      <c r="U938" s="77">
        <v>44261</v>
      </c>
      <c r="V938" s="77">
        <v>44567</v>
      </c>
      <c r="W938" s="76" t="s">
        <v>37</v>
      </c>
      <c r="X938" s="76" t="s">
        <v>508</v>
      </c>
      <c r="Y938" s="47" t="s">
        <v>741</v>
      </c>
      <c r="Z938" s="73" t="s">
        <v>932</v>
      </c>
    </row>
    <row r="939" spans="1:26" ht="36.75" customHeight="1" x14ac:dyDescent="0.3">
      <c r="A939" s="72" t="s">
        <v>99</v>
      </c>
      <c r="B939" s="72" t="s">
        <v>100</v>
      </c>
      <c r="C939" s="72" t="s">
        <v>114</v>
      </c>
      <c r="D939" s="45" t="s">
        <v>895</v>
      </c>
      <c r="E939" s="73">
        <f>VLOOKUP(C939,BD!H:I,2,0)</f>
        <v>17</v>
      </c>
      <c r="F939" s="47" t="s">
        <v>98</v>
      </c>
      <c r="G939" s="47" t="s">
        <v>425</v>
      </c>
      <c r="H939" s="80" t="s">
        <v>643</v>
      </c>
      <c r="I939" s="47" t="s">
        <v>36</v>
      </c>
      <c r="J939" s="47" t="s">
        <v>587</v>
      </c>
      <c r="K939" s="75">
        <v>6324018</v>
      </c>
      <c r="L939" s="47" t="s">
        <v>603</v>
      </c>
      <c r="M939" s="47" t="s">
        <v>626</v>
      </c>
      <c r="N939" s="47" t="s">
        <v>165</v>
      </c>
      <c r="O939" s="47">
        <v>334</v>
      </c>
      <c r="P939" s="47" t="s">
        <v>343</v>
      </c>
      <c r="Q939" s="76" t="s">
        <v>633</v>
      </c>
      <c r="R939" s="77">
        <v>43524</v>
      </c>
      <c r="S939" s="77">
        <v>44620</v>
      </c>
      <c r="T939" s="73" t="s">
        <v>37</v>
      </c>
      <c r="U939" s="77">
        <v>44261</v>
      </c>
      <c r="V939" s="77">
        <v>44567</v>
      </c>
      <c r="W939" s="76" t="s">
        <v>37</v>
      </c>
      <c r="X939" s="76" t="s">
        <v>508</v>
      </c>
      <c r="Y939" s="47" t="s">
        <v>741</v>
      </c>
      <c r="Z939" s="73" t="s">
        <v>932</v>
      </c>
    </row>
    <row r="940" spans="1:26" ht="36.75" customHeight="1" x14ac:dyDescent="0.3">
      <c r="A940" s="72" t="s">
        <v>99</v>
      </c>
      <c r="B940" s="72" t="s">
        <v>100</v>
      </c>
      <c r="C940" s="72" t="s">
        <v>114</v>
      </c>
      <c r="D940" s="46" t="s">
        <v>40</v>
      </c>
      <c r="E940" s="73">
        <f>VLOOKUP(C940,BD!H:I,2,0)</f>
        <v>17</v>
      </c>
      <c r="F940" s="47" t="s">
        <v>98</v>
      </c>
      <c r="G940" s="47" t="s">
        <v>425</v>
      </c>
      <c r="H940" s="80" t="s">
        <v>643</v>
      </c>
      <c r="I940" s="47" t="s">
        <v>36</v>
      </c>
      <c r="J940" s="47" t="s">
        <v>587</v>
      </c>
      <c r="K940" s="75">
        <v>6324018</v>
      </c>
      <c r="L940" s="47" t="s">
        <v>603</v>
      </c>
      <c r="M940" s="47" t="s">
        <v>626</v>
      </c>
      <c r="N940" s="47" t="s">
        <v>165</v>
      </c>
      <c r="O940" s="47">
        <v>359</v>
      </c>
      <c r="P940" s="47" t="s">
        <v>245</v>
      </c>
      <c r="Q940" s="76" t="s">
        <v>633</v>
      </c>
      <c r="R940" s="77">
        <v>43524</v>
      </c>
      <c r="S940" s="77">
        <v>44620</v>
      </c>
      <c r="T940" s="73" t="s">
        <v>37</v>
      </c>
      <c r="U940" s="77">
        <v>44261</v>
      </c>
      <c r="V940" s="77">
        <v>44567</v>
      </c>
      <c r="W940" s="76" t="s">
        <v>37</v>
      </c>
      <c r="X940" s="76" t="s">
        <v>508</v>
      </c>
      <c r="Y940" s="47" t="s">
        <v>741</v>
      </c>
      <c r="Z940" s="73" t="s">
        <v>932</v>
      </c>
    </row>
    <row r="941" spans="1:26" ht="36.75" customHeight="1" x14ac:dyDescent="0.3">
      <c r="A941" s="72" t="s">
        <v>99</v>
      </c>
      <c r="B941" s="72" t="s">
        <v>100</v>
      </c>
      <c r="C941" s="72" t="s">
        <v>114</v>
      </c>
      <c r="D941" s="45" t="s">
        <v>40</v>
      </c>
      <c r="E941" s="73">
        <f>VLOOKUP(C941,BD!H:I,2,0)</f>
        <v>17</v>
      </c>
      <c r="F941" s="47" t="s">
        <v>98</v>
      </c>
      <c r="G941" s="47" t="s">
        <v>425</v>
      </c>
      <c r="H941" s="80" t="s">
        <v>643</v>
      </c>
      <c r="I941" s="47" t="s">
        <v>36</v>
      </c>
      <c r="J941" s="47" t="s">
        <v>587</v>
      </c>
      <c r="K941" s="75">
        <v>6324018</v>
      </c>
      <c r="L941" s="47" t="s">
        <v>603</v>
      </c>
      <c r="M941" s="47" t="s">
        <v>626</v>
      </c>
      <c r="N941" s="47" t="s">
        <v>165</v>
      </c>
      <c r="O941" s="47">
        <v>334</v>
      </c>
      <c r="P941" s="47" t="s">
        <v>343</v>
      </c>
      <c r="Q941" s="76" t="s">
        <v>633</v>
      </c>
      <c r="R941" s="77">
        <v>43524</v>
      </c>
      <c r="S941" s="77">
        <v>44620</v>
      </c>
      <c r="T941" s="73" t="s">
        <v>37</v>
      </c>
      <c r="U941" s="77">
        <v>44261</v>
      </c>
      <c r="V941" s="77">
        <v>44567</v>
      </c>
      <c r="W941" s="76" t="s">
        <v>37</v>
      </c>
      <c r="X941" s="76" t="s">
        <v>508</v>
      </c>
      <c r="Y941" s="47" t="s">
        <v>741</v>
      </c>
      <c r="Z941" s="73" t="s">
        <v>932</v>
      </c>
    </row>
    <row r="942" spans="1:26" ht="36.75" customHeight="1" x14ac:dyDescent="0.3">
      <c r="A942" s="72" t="s">
        <v>99</v>
      </c>
      <c r="B942" s="72" t="s">
        <v>100</v>
      </c>
      <c r="C942" s="72" t="s">
        <v>114</v>
      </c>
      <c r="D942" s="45" t="s">
        <v>895</v>
      </c>
      <c r="E942" s="73">
        <f>VLOOKUP(C942,BD!H:I,2,0)</f>
        <v>17</v>
      </c>
      <c r="F942" s="47" t="s">
        <v>98</v>
      </c>
      <c r="G942" s="47" t="s">
        <v>425</v>
      </c>
      <c r="H942" s="80" t="s">
        <v>643</v>
      </c>
      <c r="I942" s="47" t="s">
        <v>36</v>
      </c>
      <c r="J942" s="47" t="s">
        <v>587</v>
      </c>
      <c r="K942" s="75">
        <v>6324018</v>
      </c>
      <c r="L942" s="47" t="s">
        <v>603</v>
      </c>
      <c r="M942" s="47" t="s">
        <v>626</v>
      </c>
      <c r="N942" s="47" t="s">
        <v>165</v>
      </c>
      <c r="O942" s="47">
        <v>601</v>
      </c>
      <c r="P942" s="47" t="s">
        <v>369</v>
      </c>
      <c r="Q942" s="76" t="s">
        <v>633</v>
      </c>
      <c r="R942" s="77">
        <v>43524</v>
      </c>
      <c r="S942" s="77">
        <v>44620</v>
      </c>
      <c r="T942" s="73" t="s">
        <v>37</v>
      </c>
      <c r="U942" s="77">
        <v>44261</v>
      </c>
      <c r="V942" s="77">
        <v>44567</v>
      </c>
      <c r="W942" s="76" t="s">
        <v>37</v>
      </c>
      <c r="X942" s="76" t="s">
        <v>508</v>
      </c>
      <c r="Y942" s="47" t="s">
        <v>741</v>
      </c>
      <c r="Z942" s="73" t="s">
        <v>932</v>
      </c>
    </row>
    <row r="943" spans="1:26" ht="36.75" customHeight="1" x14ac:dyDescent="0.3">
      <c r="A943" s="72" t="s">
        <v>99</v>
      </c>
      <c r="B943" s="72" t="s">
        <v>100</v>
      </c>
      <c r="C943" s="72" t="s">
        <v>114</v>
      </c>
      <c r="D943" s="45" t="s">
        <v>40</v>
      </c>
      <c r="E943" s="73">
        <f>VLOOKUP(C943,BD!H:I,2,0)</f>
        <v>17</v>
      </c>
      <c r="F943" s="47" t="s">
        <v>98</v>
      </c>
      <c r="G943" s="47" t="s">
        <v>425</v>
      </c>
      <c r="H943" s="80" t="s">
        <v>643</v>
      </c>
      <c r="I943" s="47" t="s">
        <v>36</v>
      </c>
      <c r="J943" s="47" t="s">
        <v>587</v>
      </c>
      <c r="K943" s="75">
        <v>6324018</v>
      </c>
      <c r="L943" s="47" t="s">
        <v>603</v>
      </c>
      <c r="M943" s="47" t="s">
        <v>626</v>
      </c>
      <c r="N943" s="47" t="s">
        <v>165</v>
      </c>
      <c r="O943" s="47">
        <v>601</v>
      </c>
      <c r="P943" s="47" t="s">
        <v>369</v>
      </c>
      <c r="Q943" s="76" t="s">
        <v>633</v>
      </c>
      <c r="R943" s="77">
        <v>43524</v>
      </c>
      <c r="S943" s="77">
        <v>44620</v>
      </c>
      <c r="T943" s="73" t="s">
        <v>37</v>
      </c>
      <c r="U943" s="77">
        <v>44261</v>
      </c>
      <c r="V943" s="77">
        <v>44567</v>
      </c>
      <c r="W943" s="76" t="s">
        <v>37</v>
      </c>
      <c r="X943" s="76" t="s">
        <v>508</v>
      </c>
      <c r="Y943" s="47" t="s">
        <v>741</v>
      </c>
      <c r="Z943" s="73" t="s">
        <v>932</v>
      </c>
    </row>
    <row r="944" spans="1:26" ht="36.75" customHeight="1" x14ac:dyDescent="0.3">
      <c r="A944" s="72" t="s">
        <v>99</v>
      </c>
      <c r="B944" s="72" t="s">
        <v>100</v>
      </c>
      <c r="C944" s="72" t="s">
        <v>114</v>
      </c>
      <c r="D944" s="46" t="s">
        <v>40</v>
      </c>
      <c r="E944" s="73">
        <f>VLOOKUP(C944,BD!H:I,2,0)</f>
        <v>17</v>
      </c>
      <c r="F944" s="47" t="s">
        <v>98</v>
      </c>
      <c r="G944" s="47" t="s">
        <v>425</v>
      </c>
      <c r="H944" s="80" t="s">
        <v>643</v>
      </c>
      <c r="I944" s="47" t="s">
        <v>36</v>
      </c>
      <c r="J944" s="47" t="s">
        <v>587</v>
      </c>
      <c r="K944" s="75">
        <v>6324018</v>
      </c>
      <c r="L944" s="47" t="s">
        <v>603</v>
      </c>
      <c r="M944" s="47" t="s">
        <v>626</v>
      </c>
      <c r="N944" s="47" t="s">
        <v>165</v>
      </c>
      <c r="O944" s="47">
        <v>712</v>
      </c>
      <c r="P944" s="47" t="s">
        <v>342</v>
      </c>
      <c r="Q944" s="76" t="s">
        <v>633</v>
      </c>
      <c r="R944" s="77">
        <v>43524</v>
      </c>
      <c r="S944" s="77">
        <v>44620</v>
      </c>
      <c r="T944" s="73" t="s">
        <v>37</v>
      </c>
      <c r="U944" s="77">
        <v>44261</v>
      </c>
      <c r="V944" s="77">
        <v>44567</v>
      </c>
      <c r="W944" s="76" t="s">
        <v>37</v>
      </c>
      <c r="X944" s="76" t="s">
        <v>508</v>
      </c>
      <c r="Y944" s="47" t="s">
        <v>741</v>
      </c>
      <c r="Z944" s="73" t="s">
        <v>932</v>
      </c>
    </row>
    <row r="945" spans="1:26" ht="36.75" customHeight="1" x14ac:dyDescent="0.3">
      <c r="A945" s="72" t="s">
        <v>99</v>
      </c>
      <c r="B945" s="72" t="s">
        <v>100</v>
      </c>
      <c r="C945" s="72" t="s">
        <v>114</v>
      </c>
      <c r="D945" s="46" t="s">
        <v>40</v>
      </c>
      <c r="E945" s="73">
        <f>VLOOKUP(C945,BD!H:I,2,0)</f>
        <v>17</v>
      </c>
      <c r="F945" s="47" t="s">
        <v>98</v>
      </c>
      <c r="G945" s="47" t="s">
        <v>425</v>
      </c>
      <c r="H945" s="80" t="s">
        <v>643</v>
      </c>
      <c r="I945" s="47" t="s">
        <v>36</v>
      </c>
      <c r="J945" s="47" t="s">
        <v>587</v>
      </c>
      <c r="K945" s="75">
        <v>6324018</v>
      </c>
      <c r="L945" s="47" t="s">
        <v>603</v>
      </c>
      <c r="M945" s="47" t="s">
        <v>626</v>
      </c>
      <c r="N945" s="47" t="s">
        <v>165</v>
      </c>
      <c r="O945" s="47">
        <v>714</v>
      </c>
      <c r="P945" s="47" t="s">
        <v>159</v>
      </c>
      <c r="Q945" s="76" t="s">
        <v>633</v>
      </c>
      <c r="R945" s="77">
        <v>43524</v>
      </c>
      <c r="S945" s="77">
        <v>44620</v>
      </c>
      <c r="T945" s="73" t="s">
        <v>37</v>
      </c>
      <c r="U945" s="77">
        <v>44261</v>
      </c>
      <c r="V945" s="77">
        <v>44567</v>
      </c>
      <c r="W945" s="76" t="s">
        <v>37</v>
      </c>
      <c r="X945" s="76" t="s">
        <v>508</v>
      </c>
      <c r="Y945" s="47" t="s">
        <v>741</v>
      </c>
      <c r="Z945" s="73" t="s">
        <v>932</v>
      </c>
    </row>
    <row r="946" spans="1:26" ht="36.75" customHeight="1" x14ac:dyDescent="0.3">
      <c r="A946" s="72" t="s">
        <v>99</v>
      </c>
      <c r="B946" s="72" t="s">
        <v>100</v>
      </c>
      <c r="C946" s="72" t="s">
        <v>114</v>
      </c>
      <c r="D946" s="46" t="s">
        <v>40</v>
      </c>
      <c r="E946" s="73">
        <f>VLOOKUP(C946,BD!H:I,2,0)</f>
        <v>17</v>
      </c>
      <c r="F946" s="47" t="s">
        <v>98</v>
      </c>
      <c r="G946" s="47" t="s">
        <v>425</v>
      </c>
      <c r="H946" s="80" t="s">
        <v>643</v>
      </c>
      <c r="I946" s="47" t="s">
        <v>36</v>
      </c>
      <c r="J946" s="47" t="s">
        <v>587</v>
      </c>
      <c r="K946" s="75">
        <v>6324018</v>
      </c>
      <c r="L946" s="47" t="s">
        <v>603</v>
      </c>
      <c r="M946" s="47" t="s">
        <v>626</v>
      </c>
      <c r="N946" s="47" t="s">
        <v>165</v>
      </c>
      <c r="O946" s="47">
        <v>741</v>
      </c>
      <c r="P946" s="47" t="s">
        <v>344</v>
      </c>
      <c r="Q946" s="76" t="s">
        <v>633</v>
      </c>
      <c r="R946" s="77">
        <v>43524</v>
      </c>
      <c r="S946" s="77">
        <v>44620</v>
      </c>
      <c r="T946" s="73" t="s">
        <v>37</v>
      </c>
      <c r="U946" s="77">
        <v>44261</v>
      </c>
      <c r="V946" s="77">
        <v>44567</v>
      </c>
      <c r="W946" s="76" t="s">
        <v>37</v>
      </c>
      <c r="X946" s="76" t="s">
        <v>508</v>
      </c>
      <c r="Y946" s="47" t="s">
        <v>741</v>
      </c>
      <c r="Z946" s="73" t="s">
        <v>932</v>
      </c>
    </row>
    <row r="947" spans="1:26" ht="36.75" customHeight="1" x14ac:dyDescent="0.3">
      <c r="A947" s="72" t="s">
        <v>99</v>
      </c>
      <c r="B947" s="72" t="s">
        <v>100</v>
      </c>
      <c r="C947" s="72" t="s">
        <v>114</v>
      </c>
      <c r="D947" s="46" t="s">
        <v>40</v>
      </c>
      <c r="E947" s="73">
        <f>VLOOKUP(C947,BD!H:I,2,0)</f>
        <v>17</v>
      </c>
      <c r="F947" s="47" t="s">
        <v>98</v>
      </c>
      <c r="G947" s="47" t="s">
        <v>425</v>
      </c>
      <c r="H947" s="80" t="s">
        <v>643</v>
      </c>
      <c r="I947" s="47" t="s">
        <v>36</v>
      </c>
      <c r="J947" s="47" t="s">
        <v>587</v>
      </c>
      <c r="K947" s="75">
        <v>6324018</v>
      </c>
      <c r="L947" s="47" t="s">
        <v>603</v>
      </c>
      <c r="M947" s="47" t="s">
        <v>626</v>
      </c>
      <c r="N947" s="47" t="s">
        <v>165</v>
      </c>
      <c r="O947" s="47">
        <v>907</v>
      </c>
      <c r="P947" s="47" t="s">
        <v>539</v>
      </c>
      <c r="Q947" s="76" t="s">
        <v>633</v>
      </c>
      <c r="R947" s="77">
        <v>43524</v>
      </c>
      <c r="S947" s="77">
        <v>44620</v>
      </c>
      <c r="T947" s="73" t="s">
        <v>37</v>
      </c>
      <c r="U947" s="77">
        <v>44261</v>
      </c>
      <c r="V947" s="77">
        <v>44567</v>
      </c>
      <c r="W947" s="76" t="s">
        <v>37</v>
      </c>
      <c r="X947" s="76" t="s">
        <v>508</v>
      </c>
      <c r="Y947" s="47" t="s">
        <v>741</v>
      </c>
      <c r="Z947" s="73" t="s">
        <v>932</v>
      </c>
    </row>
    <row r="948" spans="1:26" ht="36.75" customHeight="1" x14ac:dyDescent="0.3">
      <c r="A948" s="72" t="s">
        <v>99</v>
      </c>
      <c r="B948" s="72" t="s">
        <v>100</v>
      </c>
      <c r="C948" s="72" t="s">
        <v>114</v>
      </c>
      <c r="D948" s="46" t="s">
        <v>40</v>
      </c>
      <c r="E948" s="73">
        <f>VLOOKUP(C948,BD!H:I,2,0)</f>
        <v>17</v>
      </c>
      <c r="F948" s="47" t="s">
        <v>98</v>
      </c>
      <c r="G948" s="47" t="s">
        <v>425</v>
      </c>
      <c r="H948" s="80" t="s">
        <v>643</v>
      </c>
      <c r="I948" s="47" t="s">
        <v>36</v>
      </c>
      <c r="J948" s="47" t="s">
        <v>587</v>
      </c>
      <c r="K948" s="75">
        <v>6324018</v>
      </c>
      <c r="L948" s="47" t="s">
        <v>603</v>
      </c>
      <c r="M948" s="47" t="s">
        <v>626</v>
      </c>
      <c r="N948" s="47" t="s">
        <v>165</v>
      </c>
      <c r="O948" s="47">
        <v>908</v>
      </c>
      <c r="P948" s="47" t="s">
        <v>540</v>
      </c>
      <c r="Q948" s="76" t="s">
        <v>633</v>
      </c>
      <c r="R948" s="77">
        <v>43524</v>
      </c>
      <c r="S948" s="77">
        <v>44620</v>
      </c>
      <c r="T948" s="73" t="s">
        <v>37</v>
      </c>
      <c r="U948" s="77">
        <v>44261</v>
      </c>
      <c r="V948" s="77">
        <v>44567</v>
      </c>
      <c r="W948" s="76" t="s">
        <v>37</v>
      </c>
      <c r="X948" s="76" t="s">
        <v>508</v>
      </c>
      <c r="Y948" s="47" t="s">
        <v>741</v>
      </c>
      <c r="Z948" s="73" t="s">
        <v>932</v>
      </c>
    </row>
    <row r="949" spans="1:26" ht="36.75" customHeight="1" x14ac:dyDescent="0.3">
      <c r="A949" s="72" t="s">
        <v>99</v>
      </c>
      <c r="B949" s="72" t="s">
        <v>100</v>
      </c>
      <c r="C949" s="72" t="s">
        <v>114</v>
      </c>
      <c r="D949" s="45" t="s">
        <v>35</v>
      </c>
      <c r="E949" s="73">
        <f>VLOOKUP(C949,BD!H:I,2,0)</f>
        <v>17</v>
      </c>
      <c r="F949" s="47" t="s">
        <v>98</v>
      </c>
      <c r="G949" s="47" t="s">
        <v>425</v>
      </c>
      <c r="H949" s="80" t="s">
        <v>643</v>
      </c>
      <c r="I949" s="47" t="s">
        <v>36</v>
      </c>
      <c r="J949" s="47" t="s">
        <v>587</v>
      </c>
      <c r="K949" s="75">
        <v>6324018</v>
      </c>
      <c r="L949" s="47" t="s">
        <v>603</v>
      </c>
      <c r="M949" s="47" t="s">
        <v>626</v>
      </c>
      <c r="N949" s="47" t="s">
        <v>165</v>
      </c>
      <c r="O949" s="47">
        <v>909</v>
      </c>
      <c r="P949" s="47" t="s">
        <v>345</v>
      </c>
      <c r="Q949" s="76" t="s">
        <v>633</v>
      </c>
      <c r="R949" s="77">
        <v>43524</v>
      </c>
      <c r="S949" s="77">
        <v>44620</v>
      </c>
      <c r="T949" s="73" t="s">
        <v>37</v>
      </c>
      <c r="U949" s="77">
        <v>44261</v>
      </c>
      <c r="V949" s="77">
        <v>44567</v>
      </c>
      <c r="W949" s="76" t="s">
        <v>37</v>
      </c>
      <c r="X949" s="76" t="s">
        <v>508</v>
      </c>
      <c r="Y949" s="47" t="s">
        <v>741</v>
      </c>
      <c r="Z949" s="73" t="s">
        <v>932</v>
      </c>
    </row>
    <row r="950" spans="1:26" ht="36.75" customHeight="1" x14ac:dyDescent="0.3">
      <c r="A950" s="72" t="s">
        <v>99</v>
      </c>
      <c r="B950" s="72" t="s">
        <v>100</v>
      </c>
      <c r="C950" s="72" t="s">
        <v>114</v>
      </c>
      <c r="D950" s="45" t="s">
        <v>35</v>
      </c>
      <c r="E950" s="73">
        <f>VLOOKUP(C950,BD!H:I,2,0)</f>
        <v>17</v>
      </c>
      <c r="F950" s="47" t="s">
        <v>98</v>
      </c>
      <c r="G950" s="47" t="s">
        <v>425</v>
      </c>
      <c r="H950" s="80" t="s">
        <v>643</v>
      </c>
      <c r="I950" s="47" t="s">
        <v>36</v>
      </c>
      <c r="J950" s="47" t="s">
        <v>587</v>
      </c>
      <c r="K950" s="75">
        <v>6324018</v>
      </c>
      <c r="L950" s="47" t="s">
        <v>603</v>
      </c>
      <c r="M950" s="47" t="s">
        <v>626</v>
      </c>
      <c r="N950" s="47" t="s">
        <v>165</v>
      </c>
      <c r="O950" s="47">
        <v>910</v>
      </c>
      <c r="P950" s="47" t="s">
        <v>346</v>
      </c>
      <c r="Q950" s="76" t="s">
        <v>633</v>
      </c>
      <c r="R950" s="77">
        <v>43524</v>
      </c>
      <c r="S950" s="77">
        <v>44620</v>
      </c>
      <c r="T950" s="73" t="s">
        <v>37</v>
      </c>
      <c r="U950" s="77">
        <v>44261</v>
      </c>
      <c r="V950" s="77">
        <v>44567</v>
      </c>
      <c r="W950" s="76" t="s">
        <v>37</v>
      </c>
      <c r="X950" s="76" t="s">
        <v>508</v>
      </c>
      <c r="Y950" s="47" t="s">
        <v>741</v>
      </c>
      <c r="Z950" s="73" t="s">
        <v>932</v>
      </c>
    </row>
    <row r="951" spans="1:26" ht="36.75" customHeight="1" x14ac:dyDescent="0.3">
      <c r="A951" s="72" t="s">
        <v>99</v>
      </c>
      <c r="B951" s="72" t="s">
        <v>100</v>
      </c>
      <c r="C951" s="72" t="s">
        <v>114</v>
      </c>
      <c r="D951" s="45" t="s">
        <v>35</v>
      </c>
      <c r="E951" s="73">
        <f>VLOOKUP(C951,BD!H:I,2,0)</f>
        <v>17</v>
      </c>
      <c r="F951" s="47" t="s">
        <v>98</v>
      </c>
      <c r="G951" s="47" t="s">
        <v>425</v>
      </c>
      <c r="H951" s="80" t="s">
        <v>643</v>
      </c>
      <c r="I951" s="47" t="s">
        <v>36</v>
      </c>
      <c r="J951" s="47" t="s">
        <v>587</v>
      </c>
      <c r="K951" s="75">
        <v>6324018</v>
      </c>
      <c r="L951" s="47" t="s">
        <v>603</v>
      </c>
      <c r="M951" s="47" t="s">
        <v>626</v>
      </c>
      <c r="N951" s="47" t="s">
        <v>165</v>
      </c>
      <c r="O951" s="47">
        <v>911</v>
      </c>
      <c r="P951" s="47" t="s">
        <v>347</v>
      </c>
      <c r="Q951" s="76" t="s">
        <v>633</v>
      </c>
      <c r="R951" s="77">
        <v>43524</v>
      </c>
      <c r="S951" s="77">
        <v>44620</v>
      </c>
      <c r="T951" s="73" t="s">
        <v>37</v>
      </c>
      <c r="U951" s="77">
        <v>44261</v>
      </c>
      <c r="V951" s="77">
        <v>44567</v>
      </c>
      <c r="W951" s="76" t="s">
        <v>37</v>
      </c>
      <c r="X951" s="76" t="s">
        <v>508</v>
      </c>
      <c r="Y951" s="47" t="s">
        <v>741</v>
      </c>
      <c r="Z951" s="73" t="s">
        <v>932</v>
      </c>
    </row>
    <row r="952" spans="1:26" ht="36.75" customHeight="1" x14ac:dyDescent="0.3">
      <c r="A952" s="72" t="s">
        <v>99</v>
      </c>
      <c r="B952" s="72" t="s">
        <v>100</v>
      </c>
      <c r="C952" s="72" t="s">
        <v>114</v>
      </c>
      <c r="D952" s="45" t="s">
        <v>35</v>
      </c>
      <c r="E952" s="73">
        <f>VLOOKUP(C952,BD!H:I,2,0)</f>
        <v>17</v>
      </c>
      <c r="F952" s="47" t="s">
        <v>98</v>
      </c>
      <c r="G952" s="47" t="s">
        <v>425</v>
      </c>
      <c r="H952" s="80" t="s">
        <v>643</v>
      </c>
      <c r="I952" s="47" t="s">
        <v>36</v>
      </c>
      <c r="J952" s="47" t="s">
        <v>587</v>
      </c>
      <c r="K952" s="75">
        <v>6324018</v>
      </c>
      <c r="L952" s="47" t="s">
        <v>603</v>
      </c>
      <c r="M952" s="47" t="s">
        <v>626</v>
      </c>
      <c r="N952" s="47" t="s">
        <v>165</v>
      </c>
      <c r="O952" s="47">
        <v>912</v>
      </c>
      <c r="P952" s="47" t="s">
        <v>348</v>
      </c>
      <c r="Q952" s="76" t="s">
        <v>633</v>
      </c>
      <c r="R952" s="77">
        <v>43524</v>
      </c>
      <c r="S952" s="77">
        <v>44620</v>
      </c>
      <c r="T952" s="73" t="s">
        <v>37</v>
      </c>
      <c r="U952" s="77">
        <v>44261</v>
      </c>
      <c r="V952" s="77">
        <v>44567</v>
      </c>
      <c r="W952" s="76" t="s">
        <v>37</v>
      </c>
      <c r="X952" s="76" t="s">
        <v>508</v>
      </c>
      <c r="Y952" s="47" t="s">
        <v>741</v>
      </c>
      <c r="Z952" s="73" t="s">
        <v>932</v>
      </c>
    </row>
    <row r="953" spans="1:26" ht="36.75" customHeight="1" x14ac:dyDescent="0.3">
      <c r="A953" s="72" t="s">
        <v>99</v>
      </c>
      <c r="B953" s="72" t="s">
        <v>100</v>
      </c>
      <c r="C953" s="72" t="s">
        <v>114</v>
      </c>
      <c r="D953" s="45" t="s">
        <v>35</v>
      </c>
      <c r="E953" s="73">
        <f>VLOOKUP(C953,BD!H:I,2,0)</f>
        <v>17</v>
      </c>
      <c r="F953" s="47" t="s">
        <v>98</v>
      </c>
      <c r="G953" s="47" t="s">
        <v>425</v>
      </c>
      <c r="H953" s="80" t="s">
        <v>643</v>
      </c>
      <c r="I953" s="47" t="s">
        <v>36</v>
      </c>
      <c r="J953" s="47" t="s">
        <v>587</v>
      </c>
      <c r="K953" s="75">
        <v>6324018</v>
      </c>
      <c r="L953" s="47" t="s">
        <v>603</v>
      </c>
      <c r="M953" s="47" t="s">
        <v>626</v>
      </c>
      <c r="N953" s="47" t="s">
        <v>165</v>
      </c>
      <c r="O953" s="47">
        <v>913</v>
      </c>
      <c r="P953" s="47" t="s">
        <v>349</v>
      </c>
      <c r="Q953" s="76" t="s">
        <v>633</v>
      </c>
      <c r="R953" s="77">
        <v>43524</v>
      </c>
      <c r="S953" s="77">
        <v>44620</v>
      </c>
      <c r="T953" s="73" t="s">
        <v>37</v>
      </c>
      <c r="U953" s="77">
        <v>44261</v>
      </c>
      <c r="V953" s="77">
        <v>44567</v>
      </c>
      <c r="W953" s="76" t="s">
        <v>37</v>
      </c>
      <c r="X953" s="76" t="s">
        <v>508</v>
      </c>
      <c r="Y953" s="47" t="s">
        <v>741</v>
      </c>
      <c r="Z953" s="73" t="s">
        <v>932</v>
      </c>
    </row>
    <row r="954" spans="1:26" ht="36.75" customHeight="1" x14ac:dyDescent="0.3">
      <c r="A954" s="72" t="s">
        <v>99</v>
      </c>
      <c r="B954" s="72" t="s">
        <v>100</v>
      </c>
      <c r="C954" s="72" t="s">
        <v>114</v>
      </c>
      <c r="D954" s="45" t="s">
        <v>35</v>
      </c>
      <c r="E954" s="73">
        <f>VLOOKUP(C954,BD!H:I,2,0)</f>
        <v>17</v>
      </c>
      <c r="F954" s="47" t="s">
        <v>98</v>
      </c>
      <c r="G954" s="47" t="s">
        <v>425</v>
      </c>
      <c r="H954" s="80" t="s">
        <v>643</v>
      </c>
      <c r="I954" s="47" t="s">
        <v>36</v>
      </c>
      <c r="J954" s="47" t="s">
        <v>587</v>
      </c>
      <c r="K954" s="75">
        <v>6324018</v>
      </c>
      <c r="L954" s="47" t="s">
        <v>603</v>
      </c>
      <c r="M954" s="47" t="s">
        <v>626</v>
      </c>
      <c r="N954" s="47" t="s">
        <v>165</v>
      </c>
      <c r="O954" s="47">
        <v>914</v>
      </c>
      <c r="P954" s="47" t="s">
        <v>350</v>
      </c>
      <c r="Q954" s="76" t="s">
        <v>633</v>
      </c>
      <c r="R954" s="77">
        <v>43524</v>
      </c>
      <c r="S954" s="77">
        <v>44620</v>
      </c>
      <c r="T954" s="73" t="s">
        <v>37</v>
      </c>
      <c r="U954" s="77">
        <v>44261</v>
      </c>
      <c r="V954" s="77">
        <v>44567</v>
      </c>
      <c r="W954" s="76" t="s">
        <v>37</v>
      </c>
      <c r="X954" s="76" t="s">
        <v>508</v>
      </c>
      <c r="Y954" s="47" t="s">
        <v>741</v>
      </c>
      <c r="Z954" s="73" t="s">
        <v>932</v>
      </c>
    </row>
    <row r="955" spans="1:26" ht="36.75" customHeight="1" x14ac:dyDescent="0.3">
      <c r="A955" s="72" t="s">
        <v>99</v>
      </c>
      <c r="B955" s="72" t="s">
        <v>100</v>
      </c>
      <c r="C955" s="72" t="s">
        <v>114</v>
      </c>
      <c r="D955" s="45" t="s">
        <v>35</v>
      </c>
      <c r="E955" s="73">
        <f>VLOOKUP(C955,BD!H:I,2,0)</f>
        <v>17</v>
      </c>
      <c r="F955" s="47" t="s">
        <v>98</v>
      </c>
      <c r="G955" s="47" t="s">
        <v>425</v>
      </c>
      <c r="H955" s="80" t="s">
        <v>643</v>
      </c>
      <c r="I955" s="47" t="s">
        <v>36</v>
      </c>
      <c r="J955" s="47" t="s">
        <v>587</v>
      </c>
      <c r="K955" s="75">
        <v>6324018</v>
      </c>
      <c r="L955" s="47" t="s">
        <v>603</v>
      </c>
      <c r="M955" s="47" t="s">
        <v>626</v>
      </c>
      <c r="N955" s="47" t="s">
        <v>165</v>
      </c>
      <c r="O955" s="47">
        <v>915</v>
      </c>
      <c r="P955" s="47" t="s">
        <v>351</v>
      </c>
      <c r="Q955" s="76" t="s">
        <v>633</v>
      </c>
      <c r="R955" s="77">
        <v>43524</v>
      </c>
      <c r="S955" s="77">
        <v>44620</v>
      </c>
      <c r="T955" s="73" t="s">
        <v>37</v>
      </c>
      <c r="U955" s="77">
        <v>44261</v>
      </c>
      <c r="V955" s="77">
        <v>44567</v>
      </c>
      <c r="W955" s="76" t="s">
        <v>37</v>
      </c>
      <c r="X955" s="76" t="s">
        <v>508</v>
      </c>
      <c r="Y955" s="47" t="s">
        <v>741</v>
      </c>
      <c r="Z955" s="73" t="s">
        <v>932</v>
      </c>
    </row>
    <row r="956" spans="1:26" ht="36.75" customHeight="1" x14ac:dyDescent="0.3">
      <c r="A956" s="72" t="s">
        <v>99</v>
      </c>
      <c r="B956" s="72" t="s">
        <v>100</v>
      </c>
      <c r="C956" s="72" t="s">
        <v>114</v>
      </c>
      <c r="D956" s="45" t="s">
        <v>35</v>
      </c>
      <c r="E956" s="73">
        <f>VLOOKUP(C956,BD!H:I,2,0)</f>
        <v>17</v>
      </c>
      <c r="F956" s="47" t="s">
        <v>98</v>
      </c>
      <c r="G956" s="47" t="s">
        <v>425</v>
      </c>
      <c r="H956" s="80" t="s">
        <v>643</v>
      </c>
      <c r="I956" s="47" t="s">
        <v>36</v>
      </c>
      <c r="J956" s="47" t="s">
        <v>587</v>
      </c>
      <c r="K956" s="75">
        <v>6324018</v>
      </c>
      <c r="L956" s="47" t="s">
        <v>603</v>
      </c>
      <c r="M956" s="47" t="s">
        <v>626</v>
      </c>
      <c r="N956" s="47" t="s">
        <v>165</v>
      </c>
      <c r="O956" s="47">
        <v>916</v>
      </c>
      <c r="P956" s="47" t="s">
        <v>352</v>
      </c>
      <c r="Q956" s="76" t="s">
        <v>633</v>
      </c>
      <c r="R956" s="77">
        <v>43524</v>
      </c>
      <c r="S956" s="77">
        <v>44620</v>
      </c>
      <c r="T956" s="73" t="s">
        <v>37</v>
      </c>
      <c r="U956" s="77">
        <v>44261</v>
      </c>
      <c r="V956" s="77">
        <v>44567</v>
      </c>
      <c r="W956" s="76" t="s">
        <v>37</v>
      </c>
      <c r="X956" s="76" t="s">
        <v>508</v>
      </c>
      <c r="Y956" s="47" t="s">
        <v>741</v>
      </c>
      <c r="Z956" s="73" t="s">
        <v>932</v>
      </c>
    </row>
    <row r="957" spans="1:26" ht="36.75" customHeight="1" x14ac:dyDescent="0.3">
      <c r="A957" s="72" t="s">
        <v>99</v>
      </c>
      <c r="B957" s="72" t="s">
        <v>100</v>
      </c>
      <c r="C957" s="72" t="s">
        <v>114</v>
      </c>
      <c r="D957" s="45" t="s">
        <v>35</v>
      </c>
      <c r="E957" s="73">
        <f>VLOOKUP(C957,BD!H:I,2,0)</f>
        <v>17</v>
      </c>
      <c r="F957" s="47" t="s">
        <v>98</v>
      </c>
      <c r="G957" s="47" t="s">
        <v>425</v>
      </c>
      <c r="H957" s="80" t="s">
        <v>643</v>
      </c>
      <c r="I957" s="47" t="s">
        <v>36</v>
      </c>
      <c r="J957" s="47" t="s">
        <v>587</v>
      </c>
      <c r="K957" s="75">
        <v>6324018</v>
      </c>
      <c r="L957" s="47" t="s">
        <v>603</v>
      </c>
      <c r="M957" s="47" t="s">
        <v>626</v>
      </c>
      <c r="N957" s="47" t="s">
        <v>165</v>
      </c>
      <c r="O957" s="47">
        <v>917</v>
      </c>
      <c r="P957" s="47" t="s">
        <v>353</v>
      </c>
      <c r="Q957" s="76" t="s">
        <v>633</v>
      </c>
      <c r="R957" s="77">
        <v>43524</v>
      </c>
      <c r="S957" s="77">
        <v>44620</v>
      </c>
      <c r="T957" s="73" t="s">
        <v>37</v>
      </c>
      <c r="U957" s="77">
        <v>44261</v>
      </c>
      <c r="V957" s="77">
        <v>44567</v>
      </c>
      <c r="W957" s="76" t="s">
        <v>37</v>
      </c>
      <c r="X957" s="76" t="s">
        <v>508</v>
      </c>
      <c r="Y957" s="47" t="s">
        <v>741</v>
      </c>
      <c r="Z957" s="73" t="s">
        <v>932</v>
      </c>
    </row>
    <row r="958" spans="1:26" ht="36.75" customHeight="1" x14ac:dyDescent="0.3">
      <c r="A958" s="72" t="s">
        <v>99</v>
      </c>
      <c r="B958" s="72" t="s">
        <v>100</v>
      </c>
      <c r="C958" s="72" t="s">
        <v>114</v>
      </c>
      <c r="D958" s="45" t="s">
        <v>35</v>
      </c>
      <c r="E958" s="73">
        <f>VLOOKUP(C958,BD!H:I,2,0)</f>
        <v>17</v>
      </c>
      <c r="F958" s="47" t="s">
        <v>98</v>
      </c>
      <c r="G958" s="47" t="s">
        <v>425</v>
      </c>
      <c r="H958" s="80" t="s">
        <v>643</v>
      </c>
      <c r="I958" s="47" t="s">
        <v>36</v>
      </c>
      <c r="J958" s="47" t="s">
        <v>587</v>
      </c>
      <c r="K958" s="75">
        <v>6324018</v>
      </c>
      <c r="L958" s="47" t="s">
        <v>603</v>
      </c>
      <c r="M958" s="47" t="s">
        <v>626</v>
      </c>
      <c r="N958" s="47" t="s">
        <v>165</v>
      </c>
      <c r="O958" s="47">
        <v>918</v>
      </c>
      <c r="P958" s="47" t="s">
        <v>354</v>
      </c>
      <c r="Q958" s="76" t="s">
        <v>633</v>
      </c>
      <c r="R958" s="77">
        <v>43524</v>
      </c>
      <c r="S958" s="77">
        <v>44620</v>
      </c>
      <c r="T958" s="73" t="s">
        <v>37</v>
      </c>
      <c r="U958" s="77">
        <v>44261</v>
      </c>
      <c r="V958" s="77">
        <v>44567</v>
      </c>
      <c r="W958" s="76" t="s">
        <v>37</v>
      </c>
      <c r="X958" s="76" t="s">
        <v>508</v>
      </c>
      <c r="Y958" s="47" t="s">
        <v>741</v>
      </c>
      <c r="Z958" s="73" t="s">
        <v>932</v>
      </c>
    </row>
    <row r="959" spans="1:26" ht="36.75" customHeight="1" x14ac:dyDescent="0.3">
      <c r="A959" s="72" t="s">
        <v>99</v>
      </c>
      <c r="B959" s="72" t="s">
        <v>100</v>
      </c>
      <c r="C959" s="72" t="s">
        <v>114</v>
      </c>
      <c r="D959" s="46" t="s">
        <v>40</v>
      </c>
      <c r="E959" s="73">
        <f>VLOOKUP(C959,BD!H:I,2,0)</f>
        <v>17</v>
      </c>
      <c r="F959" s="47" t="s">
        <v>98</v>
      </c>
      <c r="G959" s="47" t="s">
        <v>425</v>
      </c>
      <c r="H959" s="80" t="s">
        <v>643</v>
      </c>
      <c r="I959" s="47" t="s">
        <v>36</v>
      </c>
      <c r="J959" s="47" t="s">
        <v>587</v>
      </c>
      <c r="K959" s="75">
        <v>6324018</v>
      </c>
      <c r="L959" s="47" t="s">
        <v>603</v>
      </c>
      <c r="M959" s="47" t="s">
        <v>626</v>
      </c>
      <c r="N959" s="47" t="s">
        <v>165</v>
      </c>
      <c r="O959" s="47">
        <v>950</v>
      </c>
      <c r="P959" s="47" t="s">
        <v>355</v>
      </c>
      <c r="Q959" s="76" t="s">
        <v>633</v>
      </c>
      <c r="R959" s="77">
        <v>43524</v>
      </c>
      <c r="S959" s="77">
        <v>44620</v>
      </c>
      <c r="T959" s="73" t="s">
        <v>37</v>
      </c>
      <c r="U959" s="77">
        <v>44261</v>
      </c>
      <c r="V959" s="77">
        <v>44567</v>
      </c>
      <c r="W959" s="76" t="s">
        <v>37</v>
      </c>
      <c r="X959" s="76" t="s">
        <v>508</v>
      </c>
      <c r="Y959" s="47" t="s">
        <v>741</v>
      </c>
      <c r="Z959" s="73" t="s">
        <v>932</v>
      </c>
    </row>
    <row r="960" spans="1:26" ht="36.75" customHeight="1" x14ac:dyDescent="0.3">
      <c r="A960" s="72" t="s">
        <v>99</v>
      </c>
      <c r="B960" s="72" t="s">
        <v>100</v>
      </c>
      <c r="C960" s="72" t="s">
        <v>109</v>
      </c>
      <c r="D960" s="45" t="s">
        <v>35</v>
      </c>
      <c r="E960" s="73">
        <f>VLOOKUP(C960,BD!H:I,2,0)</f>
        <v>65</v>
      </c>
      <c r="F960" s="47" t="s">
        <v>98</v>
      </c>
      <c r="G960" s="47" t="s">
        <v>425</v>
      </c>
      <c r="H960" s="80" t="s">
        <v>642</v>
      </c>
      <c r="I960" s="47" t="s">
        <v>36</v>
      </c>
      <c r="J960" s="47" t="s">
        <v>588</v>
      </c>
      <c r="K960" s="75" t="s">
        <v>602</v>
      </c>
      <c r="L960" s="47" t="s">
        <v>601</v>
      </c>
      <c r="M960" s="47" t="s">
        <v>627</v>
      </c>
      <c r="N960" s="47" t="s">
        <v>165</v>
      </c>
      <c r="O960" s="47">
        <v>101</v>
      </c>
      <c r="P960" s="47" t="s">
        <v>121</v>
      </c>
      <c r="Q960" s="76" t="s">
        <v>633</v>
      </c>
      <c r="R960" s="77">
        <v>43524</v>
      </c>
      <c r="S960" s="77">
        <v>44620</v>
      </c>
      <c r="T960" s="73" t="s">
        <v>37</v>
      </c>
      <c r="U960" s="77">
        <v>44261</v>
      </c>
      <c r="V960" s="77">
        <v>44567</v>
      </c>
      <c r="W960" s="76" t="s">
        <v>37</v>
      </c>
      <c r="X960" s="76" t="s">
        <v>508</v>
      </c>
      <c r="Y960" s="47" t="s">
        <v>741</v>
      </c>
      <c r="Z960" s="73" t="s">
        <v>932</v>
      </c>
    </row>
    <row r="961" spans="1:26" ht="36.75" customHeight="1" x14ac:dyDescent="0.3">
      <c r="A961" s="72" t="s">
        <v>99</v>
      </c>
      <c r="B961" s="72" t="s">
        <v>100</v>
      </c>
      <c r="C961" s="72" t="s">
        <v>109</v>
      </c>
      <c r="D961" s="46" t="s">
        <v>40</v>
      </c>
      <c r="E961" s="73">
        <f>VLOOKUP(C961,BD!H:I,2,0)</f>
        <v>65</v>
      </c>
      <c r="F961" s="47" t="s">
        <v>98</v>
      </c>
      <c r="G961" s="47" t="s">
        <v>425</v>
      </c>
      <c r="H961" s="80" t="s">
        <v>642</v>
      </c>
      <c r="I961" s="47" t="s">
        <v>36</v>
      </c>
      <c r="J961" s="47" t="s">
        <v>588</v>
      </c>
      <c r="K961" s="75" t="s">
        <v>602</v>
      </c>
      <c r="L961" s="47" t="s">
        <v>601</v>
      </c>
      <c r="M961" s="47" t="s">
        <v>627</v>
      </c>
      <c r="N961" s="47" t="s">
        <v>165</v>
      </c>
      <c r="O961" s="47">
        <v>102</v>
      </c>
      <c r="P961" s="47" t="s">
        <v>368</v>
      </c>
      <c r="Q961" s="76" t="s">
        <v>633</v>
      </c>
      <c r="R961" s="77">
        <v>43524</v>
      </c>
      <c r="S961" s="77">
        <v>44620</v>
      </c>
      <c r="T961" s="73" t="s">
        <v>37</v>
      </c>
      <c r="U961" s="77">
        <v>44261</v>
      </c>
      <c r="V961" s="77">
        <v>44567</v>
      </c>
      <c r="W961" s="76" t="s">
        <v>37</v>
      </c>
      <c r="X961" s="76" t="s">
        <v>508</v>
      </c>
      <c r="Y961" s="47" t="s">
        <v>741</v>
      </c>
      <c r="Z961" s="73" t="s">
        <v>932</v>
      </c>
    </row>
    <row r="962" spans="1:26" ht="36.75" customHeight="1" x14ac:dyDescent="0.3">
      <c r="A962" s="72" t="s">
        <v>99</v>
      </c>
      <c r="B962" s="72" t="s">
        <v>100</v>
      </c>
      <c r="C962" s="72" t="s">
        <v>109</v>
      </c>
      <c r="D962" s="46" t="s">
        <v>40</v>
      </c>
      <c r="E962" s="73">
        <f>VLOOKUP(C962,BD!H:I,2,0)</f>
        <v>65</v>
      </c>
      <c r="F962" s="47" t="s">
        <v>98</v>
      </c>
      <c r="G962" s="47" t="s">
        <v>425</v>
      </c>
      <c r="H962" s="80" t="s">
        <v>642</v>
      </c>
      <c r="I962" s="47" t="s">
        <v>36</v>
      </c>
      <c r="J962" s="47" t="s">
        <v>588</v>
      </c>
      <c r="K962" s="75" t="s">
        <v>602</v>
      </c>
      <c r="L962" s="47" t="s">
        <v>601</v>
      </c>
      <c r="M962" s="47" t="s">
        <v>627</v>
      </c>
      <c r="N962" s="47" t="s">
        <v>165</v>
      </c>
      <c r="O962" s="47">
        <v>112</v>
      </c>
      <c r="P962" s="47" t="s">
        <v>124</v>
      </c>
      <c r="Q962" s="76" t="s">
        <v>633</v>
      </c>
      <c r="R962" s="77">
        <v>43524</v>
      </c>
      <c r="S962" s="77">
        <v>44620</v>
      </c>
      <c r="T962" s="73" t="s">
        <v>37</v>
      </c>
      <c r="U962" s="77">
        <v>44261</v>
      </c>
      <c r="V962" s="77">
        <v>44567</v>
      </c>
      <c r="W962" s="76" t="s">
        <v>37</v>
      </c>
      <c r="X962" s="76" t="s">
        <v>508</v>
      </c>
      <c r="Y962" s="47" t="s">
        <v>741</v>
      </c>
      <c r="Z962" s="73" t="s">
        <v>932</v>
      </c>
    </row>
    <row r="963" spans="1:26" ht="36.75" customHeight="1" x14ac:dyDescent="0.3">
      <c r="A963" s="72" t="s">
        <v>99</v>
      </c>
      <c r="B963" s="72" t="s">
        <v>100</v>
      </c>
      <c r="C963" s="72" t="s">
        <v>109</v>
      </c>
      <c r="D963" s="46" t="s">
        <v>40</v>
      </c>
      <c r="E963" s="73">
        <f>VLOOKUP(C963,BD!H:I,2,0)</f>
        <v>65</v>
      </c>
      <c r="F963" s="47" t="s">
        <v>98</v>
      </c>
      <c r="G963" s="47" t="s">
        <v>425</v>
      </c>
      <c r="H963" s="80" t="s">
        <v>642</v>
      </c>
      <c r="I963" s="47" t="s">
        <v>36</v>
      </c>
      <c r="J963" s="47" t="s">
        <v>588</v>
      </c>
      <c r="K963" s="75" t="s">
        <v>602</v>
      </c>
      <c r="L963" s="47" t="s">
        <v>601</v>
      </c>
      <c r="M963" s="47" t="s">
        <v>627</v>
      </c>
      <c r="N963" s="47" t="s">
        <v>165</v>
      </c>
      <c r="O963" s="47">
        <v>312</v>
      </c>
      <c r="P963" s="47" t="s">
        <v>341</v>
      </c>
      <c r="Q963" s="76" t="s">
        <v>633</v>
      </c>
      <c r="R963" s="77">
        <v>43524</v>
      </c>
      <c r="S963" s="77">
        <v>44620</v>
      </c>
      <c r="T963" s="73" t="s">
        <v>37</v>
      </c>
      <c r="U963" s="77">
        <v>44261</v>
      </c>
      <c r="V963" s="77">
        <v>44567</v>
      </c>
      <c r="W963" s="76" t="s">
        <v>37</v>
      </c>
      <c r="X963" s="76" t="s">
        <v>508</v>
      </c>
      <c r="Y963" s="47" t="s">
        <v>741</v>
      </c>
      <c r="Z963" s="73" t="s">
        <v>932</v>
      </c>
    </row>
    <row r="964" spans="1:26" ht="36.75" customHeight="1" x14ac:dyDescent="0.3">
      <c r="A964" s="72" t="s">
        <v>99</v>
      </c>
      <c r="B964" s="72" t="s">
        <v>100</v>
      </c>
      <c r="C964" s="72" t="s">
        <v>109</v>
      </c>
      <c r="D964" s="45" t="s">
        <v>35</v>
      </c>
      <c r="E964" s="73">
        <f>VLOOKUP(C964,BD!H:I,2,0)</f>
        <v>65</v>
      </c>
      <c r="F964" s="47" t="s">
        <v>98</v>
      </c>
      <c r="G964" s="47" t="s">
        <v>425</v>
      </c>
      <c r="H964" s="80" t="s">
        <v>642</v>
      </c>
      <c r="I964" s="47" t="s">
        <v>36</v>
      </c>
      <c r="J964" s="47" t="s">
        <v>588</v>
      </c>
      <c r="K964" s="75" t="s">
        <v>602</v>
      </c>
      <c r="L964" s="47" t="s">
        <v>601</v>
      </c>
      <c r="M964" s="47" t="s">
        <v>627</v>
      </c>
      <c r="N964" s="47" t="s">
        <v>165</v>
      </c>
      <c r="O964" s="47">
        <v>328</v>
      </c>
      <c r="P964" s="47" t="s">
        <v>142</v>
      </c>
      <c r="Q964" s="76" t="s">
        <v>633</v>
      </c>
      <c r="R964" s="77">
        <v>43524</v>
      </c>
      <c r="S964" s="77">
        <v>44620</v>
      </c>
      <c r="T964" s="73" t="s">
        <v>37</v>
      </c>
      <c r="U964" s="77">
        <v>44261</v>
      </c>
      <c r="V964" s="77">
        <v>44567</v>
      </c>
      <c r="W964" s="76" t="s">
        <v>37</v>
      </c>
      <c r="X964" s="76" t="s">
        <v>508</v>
      </c>
      <c r="Y964" s="47" t="s">
        <v>741</v>
      </c>
      <c r="Z964" s="73" t="s">
        <v>932</v>
      </c>
    </row>
    <row r="965" spans="1:26" ht="36.75" customHeight="1" x14ac:dyDescent="0.3">
      <c r="A965" s="72" t="s">
        <v>99</v>
      </c>
      <c r="B965" s="72" t="s">
        <v>100</v>
      </c>
      <c r="C965" s="72" t="s">
        <v>109</v>
      </c>
      <c r="D965" s="45" t="s">
        <v>35</v>
      </c>
      <c r="E965" s="73">
        <f>VLOOKUP(C965,BD!H:I,2,0)</f>
        <v>65</v>
      </c>
      <c r="F965" s="47" t="s">
        <v>98</v>
      </c>
      <c r="G965" s="47" t="s">
        <v>425</v>
      </c>
      <c r="H965" s="80" t="s">
        <v>642</v>
      </c>
      <c r="I965" s="47" t="s">
        <v>36</v>
      </c>
      <c r="J965" s="47" t="s">
        <v>588</v>
      </c>
      <c r="K965" s="75" t="s">
        <v>602</v>
      </c>
      <c r="L965" s="47" t="s">
        <v>601</v>
      </c>
      <c r="M965" s="47" t="s">
        <v>627</v>
      </c>
      <c r="N965" s="47" t="s">
        <v>165</v>
      </c>
      <c r="O965" s="47">
        <v>334</v>
      </c>
      <c r="P965" s="47" t="s">
        <v>343</v>
      </c>
      <c r="Q965" s="76" t="s">
        <v>633</v>
      </c>
      <c r="R965" s="77">
        <v>43524</v>
      </c>
      <c r="S965" s="77">
        <v>44620</v>
      </c>
      <c r="T965" s="73" t="s">
        <v>37</v>
      </c>
      <c r="U965" s="77">
        <v>44261</v>
      </c>
      <c r="V965" s="77">
        <v>44567</v>
      </c>
      <c r="W965" s="76" t="s">
        <v>37</v>
      </c>
      <c r="X965" s="76" t="s">
        <v>508</v>
      </c>
      <c r="Y965" s="47" t="s">
        <v>741</v>
      </c>
      <c r="Z965" s="73" t="s">
        <v>932</v>
      </c>
    </row>
    <row r="966" spans="1:26" ht="36.75" customHeight="1" x14ac:dyDescent="0.3">
      <c r="A966" s="72" t="s">
        <v>99</v>
      </c>
      <c r="B966" s="72" t="s">
        <v>100</v>
      </c>
      <c r="C966" s="72" t="s">
        <v>109</v>
      </c>
      <c r="D966" s="46" t="s">
        <v>40</v>
      </c>
      <c r="E966" s="73">
        <f>VLOOKUP(C966,BD!H:I,2,0)</f>
        <v>65</v>
      </c>
      <c r="F966" s="47" t="s">
        <v>98</v>
      </c>
      <c r="G966" s="47" t="s">
        <v>425</v>
      </c>
      <c r="H966" s="80" t="s">
        <v>642</v>
      </c>
      <c r="I966" s="47" t="s">
        <v>36</v>
      </c>
      <c r="J966" s="47" t="s">
        <v>588</v>
      </c>
      <c r="K966" s="75" t="s">
        <v>602</v>
      </c>
      <c r="L966" s="47" t="s">
        <v>601</v>
      </c>
      <c r="M966" s="47" t="s">
        <v>627</v>
      </c>
      <c r="N966" s="47" t="s">
        <v>165</v>
      </c>
      <c r="O966" s="47">
        <v>359</v>
      </c>
      <c r="P966" s="47" t="s">
        <v>245</v>
      </c>
      <c r="Q966" s="76" t="s">
        <v>633</v>
      </c>
      <c r="R966" s="77">
        <v>43524</v>
      </c>
      <c r="S966" s="77">
        <v>44620</v>
      </c>
      <c r="T966" s="73" t="s">
        <v>37</v>
      </c>
      <c r="U966" s="77">
        <v>44261</v>
      </c>
      <c r="V966" s="77">
        <v>44567</v>
      </c>
      <c r="W966" s="76" t="s">
        <v>37</v>
      </c>
      <c r="X966" s="76" t="s">
        <v>508</v>
      </c>
      <c r="Y966" s="47" t="s">
        <v>741</v>
      </c>
      <c r="Z966" s="73" t="s">
        <v>932</v>
      </c>
    </row>
    <row r="967" spans="1:26" ht="36.75" customHeight="1" x14ac:dyDescent="0.3">
      <c r="A967" s="72" t="s">
        <v>99</v>
      </c>
      <c r="B967" s="72" t="s">
        <v>100</v>
      </c>
      <c r="C967" s="72" t="s">
        <v>109</v>
      </c>
      <c r="D967" s="45" t="s">
        <v>35</v>
      </c>
      <c r="E967" s="73">
        <f>VLOOKUP(C967,BD!H:I,2,0)</f>
        <v>65</v>
      </c>
      <c r="F967" s="47" t="s">
        <v>98</v>
      </c>
      <c r="G967" s="47" t="s">
        <v>425</v>
      </c>
      <c r="H967" s="80" t="s">
        <v>642</v>
      </c>
      <c r="I967" s="47" t="s">
        <v>36</v>
      </c>
      <c r="J967" s="47" t="s">
        <v>588</v>
      </c>
      <c r="K967" s="75" t="s">
        <v>602</v>
      </c>
      <c r="L967" s="47" t="s">
        <v>601</v>
      </c>
      <c r="M967" s="47" t="s">
        <v>627</v>
      </c>
      <c r="N967" s="47" t="s">
        <v>165</v>
      </c>
      <c r="O967" s="47">
        <v>501</v>
      </c>
      <c r="P967" s="47" t="s">
        <v>154</v>
      </c>
      <c r="Q967" s="76" t="s">
        <v>633</v>
      </c>
      <c r="R967" s="77">
        <v>43524</v>
      </c>
      <c r="S967" s="77">
        <v>44620</v>
      </c>
      <c r="T967" s="73" t="s">
        <v>37</v>
      </c>
      <c r="U967" s="77">
        <v>44261</v>
      </c>
      <c r="V967" s="77">
        <v>44567</v>
      </c>
      <c r="W967" s="76" t="s">
        <v>37</v>
      </c>
      <c r="X967" s="76" t="s">
        <v>508</v>
      </c>
      <c r="Y967" s="47" t="s">
        <v>741</v>
      </c>
      <c r="Z967" s="73" t="s">
        <v>932</v>
      </c>
    </row>
    <row r="968" spans="1:26" ht="36.75" customHeight="1" x14ac:dyDescent="0.3">
      <c r="A968" s="72" t="s">
        <v>99</v>
      </c>
      <c r="B968" s="72" t="s">
        <v>100</v>
      </c>
      <c r="C968" s="72" t="s">
        <v>109</v>
      </c>
      <c r="D968" s="45" t="s">
        <v>35</v>
      </c>
      <c r="E968" s="73">
        <f>VLOOKUP(C968,BD!H:I,2,0)</f>
        <v>65</v>
      </c>
      <c r="F968" s="47" t="s">
        <v>98</v>
      </c>
      <c r="G968" s="47" t="s">
        <v>425</v>
      </c>
      <c r="H968" s="80" t="s">
        <v>642</v>
      </c>
      <c r="I968" s="47" t="s">
        <v>36</v>
      </c>
      <c r="J968" s="47" t="s">
        <v>588</v>
      </c>
      <c r="K968" s="75" t="s">
        <v>602</v>
      </c>
      <c r="L968" s="47" t="s">
        <v>601</v>
      </c>
      <c r="M968" s="47" t="s">
        <v>627</v>
      </c>
      <c r="N968" s="47" t="s">
        <v>165</v>
      </c>
      <c r="O968" s="47">
        <v>601</v>
      </c>
      <c r="P968" s="47" t="s">
        <v>369</v>
      </c>
      <c r="Q968" s="76" t="s">
        <v>633</v>
      </c>
      <c r="R968" s="77">
        <v>43524</v>
      </c>
      <c r="S968" s="77">
        <v>44620</v>
      </c>
      <c r="T968" s="73" t="s">
        <v>37</v>
      </c>
      <c r="U968" s="77">
        <v>44261</v>
      </c>
      <c r="V968" s="77">
        <v>44567</v>
      </c>
      <c r="W968" s="76" t="s">
        <v>37</v>
      </c>
      <c r="X968" s="76" t="s">
        <v>508</v>
      </c>
      <c r="Y968" s="47" t="s">
        <v>741</v>
      </c>
      <c r="Z968" s="73" t="s">
        <v>932</v>
      </c>
    </row>
    <row r="969" spans="1:26" ht="36.75" customHeight="1" x14ac:dyDescent="0.3">
      <c r="A969" s="72" t="s">
        <v>99</v>
      </c>
      <c r="B969" s="72" t="s">
        <v>100</v>
      </c>
      <c r="C969" s="72" t="s">
        <v>109</v>
      </c>
      <c r="D969" s="45" t="s">
        <v>35</v>
      </c>
      <c r="E969" s="73">
        <f>VLOOKUP(C969,BD!H:I,2,0)</f>
        <v>65</v>
      </c>
      <c r="F969" s="47" t="s">
        <v>98</v>
      </c>
      <c r="G969" s="47" t="s">
        <v>425</v>
      </c>
      <c r="H969" s="80" t="s">
        <v>642</v>
      </c>
      <c r="I969" s="47" t="s">
        <v>36</v>
      </c>
      <c r="J969" s="47" t="s">
        <v>588</v>
      </c>
      <c r="K969" s="75" t="s">
        <v>602</v>
      </c>
      <c r="L969" s="47" t="s">
        <v>601</v>
      </c>
      <c r="M969" s="47" t="s">
        <v>627</v>
      </c>
      <c r="N969" s="47" t="s">
        <v>165</v>
      </c>
      <c r="O969" s="47">
        <v>706</v>
      </c>
      <c r="P969" s="47" t="s">
        <v>370</v>
      </c>
      <c r="Q969" s="76" t="s">
        <v>633</v>
      </c>
      <c r="R969" s="77">
        <v>43524</v>
      </c>
      <c r="S969" s="77">
        <v>44620</v>
      </c>
      <c r="T969" s="73" t="s">
        <v>37</v>
      </c>
      <c r="U969" s="77">
        <v>44261</v>
      </c>
      <c r="V969" s="77">
        <v>44567</v>
      </c>
      <c r="W969" s="76" t="s">
        <v>37</v>
      </c>
      <c r="X969" s="76" t="s">
        <v>508</v>
      </c>
      <c r="Y969" s="47" t="s">
        <v>741</v>
      </c>
      <c r="Z969" s="73" t="s">
        <v>932</v>
      </c>
    </row>
    <row r="970" spans="1:26" ht="36.75" customHeight="1" x14ac:dyDescent="0.3">
      <c r="A970" s="72" t="s">
        <v>99</v>
      </c>
      <c r="B970" s="72" t="s">
        <v>100</v>
      </c>
      <c r="C970" s="72" t="s">
        <v>109</v>
      </c>
      <c r="D970" s="46" t="s">
        <v>40</v>
      </c>
      <c r="E970" s="73">
        <f>VLOOKUP(C970,BD!H:I,2,0)</f>
        <v>65</v>
      </c>
      <c r="F970" s="47" t="s">
        <v>98</v>
      </c>
      <c r="G970" s="47" t="s">
        <v>425</v>
      </c>
      <c r="H970" s="80" t="s">
        <v>642</v>
      </c>
      <c r="I970" s="47" t="s">
        <v>36</v>
      </c>
      <c r="J970" s="47" t="s">
        <v>588</v>
      </c>
      <c r="K970" s="75" t="s">
        <v>602</v>
      </c>
      <c r="L970" s="47" t="s">
        <v>601</v>
      </c>
      <c r="M970" s="47" t="s">
        <v>627</v>
      </c>
      <c r="N970" s="47" t="s">
        <v>165</v>
      </c>
      <c r="O970" s="47">
        <v>712</v>
      </c>
      <c r="P970" s="47" t="s">
        <v>342</v>
      </c>
      <c r="Q970" s="76" t="s">
        <v>633</v>
      </c>
      <c r="R970" s="77">
        <v>43524</v>
      </c>
      <c r="S970" s="77">
        <v>44620</v>
      </c>
      <c r="T970" s="73" t="s">
        <v>37</v>
      </c>
      <c r="U970" s="77">
        <v>44261</v>
      </c>
      <c r="V970" s="77">
        <v>44567</v>
      </c>
      <c r="W970" s="76" t="s">
        <v>37</v>
      </c>
      <c r="X970" s="76" t="s">
        <v>508</v>
      </c>
      <c r="Y970" s="47" t="s">
        <v>741</v>
      </c>
      <c r="Z970" s="73" t="s">
        <v>932</v>
      </c>
    </row>
    <row r="971" spans="1:26" ht="36.75" customHeight="1" x14ac:dyDescent="0.3">
      <c r="A971" s="72" t="s">
        <v>99</v>
      </c>
      <c r="B971" s="72" t="s">
        <v>100</v>
      </c>
      <c r="C971" s="72" t="s">
        <v>109</v>
      </c>
      <c r="D971" s="46" t="s">
        <v>40</v>
      </c>
      <c r="E971" s="73">
        <f>VLOOKUP(C971,BD!H:I,2,0)</f>
        <v>65</v>
      </c>
      <c r="F971" s="84" t="s">
        <v>98</v>
      </c>
      <c r="G971" s="47" t="s">
        <v>425</v>
      </c>
      <c r="H971" s="80" t="s">
        <v>642</v>
      </c>
      <c r="I971" s="47" t="s">
        <v>36</v>
      </c>
      <c r="J971" s="47" t="s">
        <v>588</v>
      </c>
      <c r="K971" s="75" t="s">
        <v>602</v>
      </c>
      <c r="L971" s="47" t="s">
        <v>601</v>
      </c>
      <c r="M971" s="47" t="s">
        <v>627</v>
      </c>
      <c r="N971" s="47" t="s">
        <v>165</v>
      </c>
      <c r="O971" s="47">
        <v>714</v>
      </c>
      <c r="P971" s="47" t="s">
        <v>159</v>
      </c>
      <c r="Q971" s="76" t="s">
        <v>633</v>
      </c>
      <c r="R971" s="77">
        <v>43524</v>
      </c>
      <c r="S971" s="77">
        <v>44620</v>
      </c>
      <c r="T971" s="73" t="s">
        <v>37</v>
      </c>
      <c r="U971" s="77">
        <v>44261</v>
      </c>
      <c r="V971" s="77">
        <v>44567</v>
      </c>
      <c r="W971" s="76" t="s">
        <v>37</v>
      </c>
      <c r="X971" s="76" t="s">
        <v>508</v>
      </c>
      <c r="Y971" s="47" t="s">
        <v>741</v>
      </c>
      <c r="Z971" s="73" t="s">
        <v>932</v>
      </c>
    </row>
    <row r="972" spans="1:26" ht="36.75" customHeight="1" x14ac:dyDescent="0.3">
      <c r="A972" s="72" t="s">
        <v>99</v>
      </c>
      <c r="B972" s="72" t="s">
        <v>100</v>
      </c>
      <c r="C972" s="72" t="s">
        <v>109</v>
      </c>
      <c r="D972" s="46" t="s">
        <v>40</v>
      </c>
      <c r="E972" s="73">
        <f>VLOOKUP(C972,BD!H:I,2,0)</f>
        <v>65</v>
      </c>
      <c r="F972" s="47" t="s">
        <v>98</v>
      </c>
      <c r="G972" s="47" t="s">
        <v>425</v>
      </c>
      <c r="H972" s="80" t="s">
        <v>642</v>
      </c>
      <c r="I972" s="47" t="s">
        <v>36</v>
      </c>
      <c r="J972" s="47" t="s">
        <v>588</v>
      </c>
      <c r="K972" s="75" t="s">
        <v>602</v>
      </c>
      <c r="L972" s="47" t="s">
        <v>601</v>
      </c>
      <c r="M972" s="47" t="s">
        <v>627</v>
      </c>
      <c r="N972" s="47" t="s">
        <v>165</v>
      </c>
      <c r="O972" s="47">
        <v>741</v>
      </c>
      <c r="P972" s="47" t="s">
        <v>344</v>
      </c>
      <c r="Q972" s="76" t="s">
        <v>633</v>
      </c>
      <c r="R972" s="77">
        <v>43524</v>
      </c>
      <c r="S972" s="77">
        <v>44620</v>
      </c>
      <c r="T972" s="73" t="s">
        <v>37</v>
      </c>
      <c r="U972" s="77">
        <v>44261</v>
      </c>
      <c r="V972" s="77">
        <v>44567</v>
      </c>
      <c r="W972" s="76" t="s">
        <v>37</v>
      </c>
      <c r="X972" s="76" t="s">
        <v>508</v>
      </c>
      <c r="Y972" s="47" t="s">
        <v>741</v>
      </c>
      <c r="Z972" s="73" t="s">
        <v>932</v>
      </c>
    </row>
    <row r="973" spans="1:26" ht="36.75" customHeight="1" x14ac:dyDescent="0.3">
      <c r="A973" s="72" t="s">
        <v>99</v>
      </c>
      <c r="B973" s="72" t="s">
        <v>100</v>
      </c>
      <c r="C973" s="72" t="s">
        <v>109</v>
      </c>
      <c r="D973" s="46" t="s">
        <v>40</v>
      </c>
      <c r="E973" s="73">
        <f>VLOOKUP(C973,BD!H:I,2,0)</f>
        <v>65</v>
      </c>
      <c r="F973" s="47" t="s">
        <v>98</v>
      </c>
      <c r="G973" s="47" t="s">
        <v>425</v>
      </c>
      <c r="H973" s="80" t="s">
        <v>642</v>
      </c>
      <c r="I973" s="47" t="s">
        <v>36</v>
      </c>
      <c r="J973" s="47" t="s">
        <v>588</v>
      </c>
      <c r="K973" s="75" t="s">
        <v>602</v>
      </c>
      <c r="L973" s="47" t="s">
        <v>601</v>
      </c>
      <c r="M973" s="47" t="s">
        <v>627</v>
      </c>
      <c r="N973" s="47" t="s">
        <v>165</v>
      </c>
      <c r="O973" s="47">
        <v>907</v>
      </c>
      <c r="P973" s="47" t="s">
        <v>539</v>
      </c>
      <c r="Q973" s="76" t="s">
        <v>633</v>
      </c>
      <c r="R973" s="77">
        <v>43524</v>
      </c>
      <c r="S973" s="77">
        <v>44620</v>
      </c>
      <c r="T973" s="73" t="s">
        <v>37</v>
      </c>
      <c r="U973" s="77">
        <v>44261</v>
      </c>
      <c r="V973" s="77">
        <v>44567</v>
      </c>
      <c r="W973" s="76" t="s">
        <v>37</v>
      </c>
      <c r="X973" s="76" t="s">
        <v>508</v>
      </c>
      <c r="Y973" s="47" t="s">
        <v>741</v>
      </c>
      <c r="Z973" s="73" t="s">
        <v>932</v>
      </c>
    </row>
    <row r="974" spans="1:26" ht="36.75" customHeight="1" x14ac:dyDescent="0.3">
      <c r="A974" s="72" t="s">
        <v>99</v>
      </c>
      <c r="B974" s="72" t="s">
        <v>100</v>
      </c>
      <c r="C974" s="72" t="s">
        <v>109</v>
      </c>
      <c r="D974" s="46" t="s">
        <v>40</v>
      </c>
      <c r="E974" s="73">
        <f>VLOOKUP(C974,BD!H:I,2,0)</f>
        <v>65</v>
      </c>
      <c r="F974" s="47" t="s">
        <v>98</v>
      </c>
      <c r="G974" s="47" t="s">
        <v>425</v>
      </c>
      <c r="H974" s="80" t="s">
        <v>642</v>
      </c>
      <c r="I974" s="47" t="s">
        <v>36</v>
      </c>
      <c r="J974" s="47" t="s">
        <v>588</v>
      </c>
      <c r="K974" s="75" t="s">
        <v>602</v>
      </c>
      <c r="L974" s="47" t="s">
        <v>601</v>
      </c>
      <c r="M974" s="47" t="s">
        <v>627</v>
      </c>
      <c r="N974" s="47" t="s">
        <v>165</v>
      </c>
      <c r="O974" s="47">
        <v>908</v>
      </c>
      <c r="P974" s="47" t="s">
        <v>540</v>
      </c>
      <c r="Q974" s="76" t="s">
        <v>633</v>
      </c>
      <c r="R974" s="77">
        <v>43524</v>
      </c>
      <c r="S974" s="77">
        <v>44620</v>
      </c>
      <c r="T974" s="73" t="s">
        <v>37</v>
      </c>
      <c r="U974" s="77">
        <v>44261</v>
      </c>
      <c r="V974" s="77">
        <v>44567</v>
      </c>
      <c r="W974" s="76" t="s">
        <v>37</v>
      </c>
      <c r="X974" s="76" t="s">
        <v>508</v>
      </c>
      <c r="Y974" s="47" t="s">
        <v>741</v>
      </c>
      <c r="Z974" s="73" t="s">
        <v>932</v>
      </c>
    </row>
    <row r="975" spans="1:26" ht="36.75" customHeight="1" x14ac:dyDescent="0.3">
      <c r="A975" s="72" t="s">
        <v>99</v>
      </c>
      <c r="B975" s="72" t="s">
        <v>100</v>
      </c>
      <c r="C975" s="72" t="s">
        <v>109</v>
      </c>
      <c r="D975" s="45" t="s">
        <v>35</v>
      </c>
      <c r="E975" s="73">
        <f>VLOOKUP(C975,BD!H:I,2,0)</f>
        <v>65</v>
      </c>
      <c r="F975" s="47" t="s">
        <v>98</v>
      </c>
      <c r="G975" s="47" t="s">
        <v>425</v>
      </c>
      <c r="H975" s="80" t="s">
        <v>642</v>
      </c>
      <c r="I975" s="47" t="s">
        <v>36</v>
      </c>
      <c r="J975" s="47" t="s">
        <v>588</v>
      </c>
      <c r="K975" s="75" t="s">
        <v>602</v>
      </c>
      <c r="L975" s="47" t="s">
        <v>601</v>
      </c>
      <c r="M975" s="47" t="s">
        <v>627</v>
      </c>
      <c r="N975" s="47" t="s">
        <v>165</v>
      </c>
      <c r="O975" s="47">
        <v>909</v>
      </c>
      <c r="P975" s="47" t="s">
        <v>345</v>
      </c>
      <c r="Q975" s="76" t="s">
        <v>633</v>
      </c>
      <c r="R975" s="77">
        <v>43524</v>
      </c>
      <c r="S975" s="77">
        <v>44620</v>
      </c>
      <c r="T975" s="73" t="s">
        <v>37</v>
      </c>
      <c r="U975" s="77">
        <v>44261</v>
      </c>
      <c r="V975" s="77">
        <v>44567</v>
      </c>
      <c r="W975" s="76" t="s">
        <v>37</v>
      </c>
      <c r="X975" s="76" t="s">
        <v>508</v>
      </c>
      <c r="Y975" s="47" t="s">
        <v>741</v>
      </c>
      <c r="Z975" s="73" t="s">
        <v>932</v>
      </c>
    </row>
    <row r="976" spans="1:26" ht="36.75" customHeight="1" x14ac:dyDescent="0.3">
      <c r="A976" s="72" t="s">
        <v>99</v>
      </c>
      <c r="B976" s="72" t="s">
        <v>100</v>
      </c>
      <c r="C976" s="72" t="s">
        <v>109</v>
      </c>
      <c r="D976" s="45" t="s">
        <v>35</v>
      </c>
      <c r="E976" s="73">
        <f>VLOOKUP(C976,BD!H:I,2,0)</f>
        <v>65</v>
      </c>
      <c r="F976" s="47" t="s">
        <v>98</v>
      </c>
      <c r="G976" s="47" t="s">
        <v>425</v>
      </c>
      <c r="H976" s="80" t="s">
        <v>642</v>
      </c>
      <c r="I976" s="47" t="s">
        <v>36</v>
      </c>
      <c r="J976" s="47" t="s">
        <v>588</v>
      </c>
      <c r="K976" s="75" t="s">
        <v>602</v>
      </c>
      <c r="L976" s="47" t="s">
        <v>601</v>
      </c>
      <c r="M976" s="47" t="s">
        <v>627</v>
      </c>
      <c r="N976" s="47" t="s">
        <v>165</v>
      </c>
      <c r="O976" s="47">
        <v>910</v>
      </c>
      <c r="P976" s="47" t="s">
        <v>346</v>
      </c>
      <c r="Q976" s="76" t="s">
        <v>633</v>
      </c>
      <c r="R976" s="77">
        <v>43524</v>
      </c>
      <c r="S976" s="77">
        <v>44620</v>
      </c>
      <c r="T976" s="73" t="s">
        <v>37</v>
      </c>
      <c r="U976" s="77">
        <v>44261</v>
      </c>
      <c r="V976" s="77">
        <v>44567</v>
      </c>
      <c r="W976" s="76" t="s">
        <v>37</v>
      </c>
      <c r="X976" s="76" t="s">
        <v>508</v>
      </c>
      <c r="Y976" s="47" t="s">
        <v>741</v>
      </c>
      <c r="Z976" s="73" t="s">
        <v>932</v>
      </c>
    </row>
    <row r="977" spans="1:26" ht="36.75" customHeight="1" x14ac:dyDescent="0.3">
      <c r="A977" s="72" t="s">
        <v>99</v>
      </c>
      <c r="B977" s="72" t="s">
        <v>100</v>
      </c>
      <c r="C977" s="72" t="s">
        <v>109</v>
      </c>
      <c r="D977" s="45" t="s">
        <v>35</v>
      </c>
      <c r="E977" s="73">
        <f>VLOOKUP(C977,BD!H:I,2,0)</f>
        <v>65</v>
      </c>
      <c r="F977" s="47" t="s">
        <v>98</v>
      </c>
      <c r="G977" s="47" t="s">
        <v>425</v>
      </c>
      <c r="H977" s="80" t="s">
        <v>642</v>
      </c>
      <c r="I977" s="47" t="s">
        <v>36</v>
      </c>
      <c r="J977" s="47" t="s">
        <v>588</v>
      </c>
      <c r="K977" s="75" t="s">
        <v>602</v>
      </c>
      <c r="L977" s="47" t="s">
        <v>601</v>
      </c>
      <c r="M977" s="47" t="s">
        <v>627</v>
      </c>
      <c r="N977" s="47" t="s">
        <v>165</v>
      </c>
      <c r="O977" s="47">
        <v>911</v>
      </c>
      <c r="P977" s="47" t="s">
        <v>347</v>
      </c>
      <c r="Q977" s="76" t="s">
        <v>633</v>
      </c>
      <c r="R977" s="77">
        <v>43524</v>
      </c>
      <c r="S977" s="77">
        <v>44620</v>
      </c>
      <c r="T977" s="73" t="s">
        <v>37</v>
      </c>
      <c r="U977" s="77">
        <v>44261</v>
      </c>
      <c r="V977" s="77">
        <v>44567</v>
      </c>
      <c r="W977" s="76" t="s">
        <v>37</v>
      </c>
      <c r="X977" s="76" t="s">
        <v>508</v>
      </c>
      <c r="Y977" s="47" t="s">
        <v>741</v>
      </c>
      <c r="Z977" s="73" t="s">
        <v>932</v>
      </c>
    </row>
    <row r="978" spans="1:26" ht="36.75" customHeight="1" x14ac:dyDescent="0.3">
      <c r="A978" s="72" t="s">
        <v>99</v>
      </c>
      <c r="B978" s="72" t="s">
        <v>100</v>
      </c>
      <c r="C978" s="72" t="s">
        <v>109</v>
      </c>
      <c r="D978" s="45" t="s">
        <v>35</v>
      </c>
      <c r="E978" s="73">
        <f>VLOOKUP(C978,BD!H:I,2,0)</f>
        <v>65</v>
      </c>
      <c r="F978" s="47" t="s">
        <v>98</v>
      </c>
      <c r="G978" s="47" t="s">
        <v>425</v>
      </c>
      <c r="H978" s="80" t="s">
        <v>642</v>
      </c>
      <c r="I978" s="47" t="s">
        <v>36</v>
      </c>
      <c r="J978" s="47" t="s">
        <v>588</v>
      </c>
      <c r="K978" s="75" t="s">
        <v>602</v>
      </c>
      <c r="L978" s="47" t="s">
        <v>601</v>
      </c>
      <c r="M978" s="47" t="s">
        <v>627</v>
      </c>
      <c r="N978" s="47" t="s">
        <v>165</v>
      </c>
      <c r="O978" s="47">
        <v>912</v>
      </c>
      <c r="P978" s="47" t="s">
        <v>348</v>
      </c>
      <c r="Q978" s="76" t="s">
        <v>633</v>
      </c>
      <c r="R978" s="77">
        <v>43524</v>
      </c>
      <c r="S978" s="77">
        <v>44620</v>
      </c>
      <c r="T978" s="73" t="s">
        <v>37</v>
      </c>
      <c r="U978" s="77">
        <v>44261</v>
      </c>
      <c r="V978" s="77">
        <v>44567</v>
      </c>
      <c r="W978" s="76" t="s">
        <v>37</v>
      </c>
      <c r="X978" s="76" t="s">
        <v>508</v>
      </c>
      <c r="Y978" s="47" t="s">
        <v>741</v>
      </c>
      <c r="Z978" s="73" t="s">
        <v>932</v>
      </c>
    </row>
    <row r="979" spans="1:26" ht="36.75" customHeight="1" x14ac:dyDescent="0.3">
      <c r="A979" s="72" t="s">
        <v>99</v>
      </c>
      <c r="B979" s="72" t="s">
        <v>100</v>
      </c>
      <c r="C979" s="72" t="s">
        <v>109</v>
      </c>
      <c r="D979" s="45" t="s">
        <v>35</v>
      </c>
      <c r="E979" s="73">
        <f>VLOOKUP(C979,BD!H:I,2,0)</f>
        <v>65</v>
      </c>
      <c r="F979" s="47" t="s">
        <v>98</v>
      </c>
      <c r="G979" s="47" t="s">
        <v>425</v>
      </c>
      <c r="H979" s="80" t="s">
        <v>642</v>
      </c>
      <c r="I979" s="47" t="s">
        <v>36</v>
      </c>
      <c r="J979" s="47" t="s">
        <v>588</v>
      </c>
      <c r="K979" s="75" t="s">
        <v>602</v>
      </c>
      <c r="L979" s="47" t="s">
        <v>601</v>
      </c>
      <c r="M979" s="47" t="s">
        <v>627</v>
      </c>
      <c r="N979" s="47" t="s">
        <v>165</v>
      </c>
      <c r="O979" s="47">
        <v>913</v>
      </c>
      <c r="P979" s="47" t="s">
        <v>349</v>
      </c>
      <c r="Q979" s="76" t="s">
        <v>633</v>
      </c>
      <c r="R979" s="77">
        <v>43524</v>
      </c>
      <c r="S979" s="77">
        <v>44620</v>
      </c>
      <c r="T979" s="73" t="s">
        <v>37</v>
      </c>
      <c r="U979" s="77">
        <v>44261</v>
      </c>
      <c r="V979" s="77">
        <v>44567</v>
      </c>
      <c r="W979" s="76" t="s">
        <v>37</v>
      </c>
      <c r="X979" s="76" t="s">
        <v>508</v>
      </c>
      <c r="Y979" s="47" t="s">
        <v>741</v>
      </c>
      <c r="Z979" s="73" t="s">
        <v>932</v>
      </c>
    </row>
    <row r="980" spans="1:26" ht="36.75" customHeight="1" x14ac:dyDescent="0.3">
      <c r="A980" s="72" t="s">
        <v>99</v>
      </c>
      <c r="B980" s="72" t="s">
        <v>100</v>
      </c>
      <c r="C980" s="72" t="s">
        <v>109</v>
      </c>
      <c r="D980" s="45" t="s">
        <v>35</v>
      </c>
      <c r="E980" s="73">
        <f>VLOOKUP(C980,BD!H:I,2,0)</f>
        <v>65</v>
      </c>
      <c r="F980" s="47" t="s">
        <v>98</v>
      </c>
      <c r="G980" s="47" t="s">
        <v>425</v>
      </c>
      <c r="H980" s="80" t="s">
        <v>642</v>
      </c>
      <c r="I980" s="47" t="s">
        <v>36</v>
      </c>
      <c r="J980" s="47" t="s">
        <v>588</v>
      </c>
      <c r="K980" s="75" t="s">
        <v>602</v>
      </c>
      <c r="L980" s="47" t="s">
        <v>601</v>
      </c>
      <c r="M980" s="47" t="s">
        <v>627</v>
      </c>
      <c r="N980" s="47" t="s">
        <v>165</v>
      </c>
      <c r="O980" s="47">
        <v>914</v>
      </c>
      <c r="P980" s="47" t="s">
        <v>350</v>
      </c>
      <c r="Q980" s="76" t="s">
        <v>633</v>
      </c>
      <c r="R980" s="77">
        <v>43524</v>
      </c>
      <c r="S980" s="77">
        <v>44620</v>
      </c>
      <c r="T980" s="73" t="s">
        <v>37</v>
      </c>
      <c r="U980" s="77">
        <v>44261</v>
      </c>
      <c r="V980" s="77">
        <v>44567</v>
      </c>
      <c r="W980" s="76" t="s">
        <v>37</v>
      </c>
      <c r="X980" s="76" t="s">
        <v>508</v>
      </c>
      <c r="Y980" s="47" t="s">
        <v>741</v>
      </c>
      <c r="Z980" s="73" t="s">
        <v>932</v>
      </c>
    </row>
    <row r="981" spans="1:26" ht="36.75" customHeight="1" x14ac:dyDescent="0.3">
      <c r="A981" s="72" t="s">
        <v>99</v>
      </c>
      <c r="B981" s="72" t="s">
        <v>100</v>
      </c>
      <c r="C981" s="72" t="s">
        <v>109</v>
      </c>
      <c r="D981" s="45" t="s">
        <v>35</v>
      </c>
      <c r="E981" s="73">
        <f>VLOOKUP(C981,BD!H:I,2,0)</f>
        <v>65</v>
      </c>
      <c r="F981" s="47" t="s">
        <v>98</v>
      </c>
      <c r="G981" s="47" t="s">
        <v>425</v>
      </c>
      <c r="H981" s="80" t="s">
        <v>642</v>
      </c>
      <c r="I981" s="47" t="s">
        <v>36</v>
      </c>
      <c r="J981" s="47" t="s">
        <v>588</v>
      </c>
      <c r="K981" s="75" t="s">
        <v>602</v>
      </c>
      <c r="L981" s="47" t="s">
        <v>601</v>
      </c>
      <c r="M981" s="47" t="s">
        <v>627</v>
      </c>
      <c r="N981" s="47" t="s">
        <v>165</v>
      </c>
      <c r="O981" s="47">
        <v>915</v>
      </c>
      <c r="P981" s="47" t="s">
        <v>351</v>
      </c>
      <c r="Q981" s="76" t="s">
        <v>633</v>
      </c>
      <c r="R981" s="77">
        <v>43524</v>
      </c>
      <c r="S981" s="77">
        <v>44620</v>
      </c>
      <c r="T981" s="73" t="s">
        <v>37</v>
      </c>
      <c r="U981" s="77">
        <v>44261</v>
      </c>
      <c r="V981" s="77">
        <v>44567</v>
      </c>
      <c r="W981" s="76" t="s">
        <v>37</v>
      </c>
      <c r="X981" s="76" t="s">
        <v>508</v>
      </c>
      <c r="Y981" s="47" t="s">
        <v>741</v>
      </c>
      <c r="Z981" s="73" t="s">
        <v>932</v>
      </c>
    </row>
    <row r="982" spans="1:26" ht="36.75" customHeight="1" x14ac:dyDescent="0.3">
      <c r="A982" s="72" t="s">
        <v>99</v>
      </c>
      <c r="B982" s="72" t="s">
        <v>100</v>
      </c>
      <c r="C982" s="72" t="s">
        <v>109</v>
      </c>
      <c r="D982" s="45" t="s">
        <v>35</v>
      </c>
      <c r="E982" s="73">
        <f>VLOOKUP(C982,BD!H:I,2,0)</f>
        <v>65</v>
      </c>
      <c r="F982" s="47" t="s">
        <v>98</v>
      </c>
      <c r="G982" s="47" t="s">
        <v>425</v>
      </c>
      <c r="H982" s="80" t="s">
        <v>642</v>
      </c>
      <c r="I982" s="47" t="s">
        <v>36</v>
      </c>
      <c r="J982" s="47" t="s">
        <v>588</v>
      </c>
      <c r="K982" s="75" t="s">
        <v>602</v>
      </c>
      <c r="L982" s="47" t="s">
        <v>601</v>
      </c>
      <c r="M982" s="47" t="s">
        <v>627</v>
      </c>
      <c r="N982" s="47" t="s">
        <v>165</v>
      </c>
      <c r="O982" s="47">
        <v>916</v>
      </c>
      <c r="P982" s="47" t="s">
        <v>352</v>
      </c>
      <c r="Q982" s="76" t="s">
        <v>633</v>
      </c>
      <c r="R982" s="77">
        <v>43524</v>
      </c>
      <c r="S982" s="77">
        <v>44620</v>
      </c>
      <c r="T982" s="73" t="s">
        <v>37</v>
      </c>
      <c r="U982" s="77">
        <v>44261</v>
      </c>
      <c r="V982" s="77">
        <v>44567</v>
      </c>
      <c r="W982" s="76" t="s">
        <v>37</v>
      </c>
      <c r="X982" s="76" t="s">
        <v>508</v>
      </c>
      <c r="Y982" s="47" t="s">
        <v>741</v>
      </c>
      <c r="Z982" s="73" t="s">
        <v>932</v>
      </c>
    </row>
    <row r="983" spans="1:26" ht="36.75" customHeight="1" x14ac:dyDescent="0.3">
      <c r="A983" s="72" t="s">
        <v>99</v>
      </c>
      <c r="B983" s="72" t="s">
        <v>100</v>
      </c>
      <c r="C983" s="72" t="s">
        <v>109</v>
      </c>
      <c r="D983" s="45" t="s">
        <v>35</v>
      </c>
      <c r="E983" s="73">
        <f>VLOOKUP(C983,BD!H:I,2,0)</f>
        <v>65</v>
      </c>
      <c r="F983" s="47" t="s">
        <v>98</v>
      </c>
      <c r="G983" s="47" t="s">
        <v>425</v>
      </c>
      <c r="H983" s="80" t="s">
        <v>642</v>
      </c>
      <c r="I983" s="47" t="s">
        <v>36</v>
      </c>
      <c r="J983" s="47" t="s">
        <v>588</v>
      </c>
      <c r="K983" s="75" t="s">
        <v>602</v>
      </c>
      <c r="L983" s="47" t="s">
        <v>601</v>
      </c>
      <c r="M983" s="47" t="s">
        <v>627</v>
      </c>
      <c r="N983" s="47" t="s">
        <v>165</v>
      </c>
      <c r="O983" s="47">
        <v>917</v>
      </c>
      <c r="P983" s="47" t="s">
        <v>353</v>
      </c>
      <c r="Q983" s="76" t="s">
        <v>633</v>
      </c>
      <c r="R983" s="77">
        <v>43524</v>
      </c>
      <c r="S983" s="77">
        <v>44620</v>
      </c>
      <c r="T983" s="73" t="s">
        <v>37</v>
      </c>
      <c r="U983" s="77">
        <v>44261</v>
      </c>
      <c r="V983" s="77">
        <v>44567</v>
      </c>
      <c r="W983" s="76" t="s">
        <v>37</v>
      </c>
      <c r="X983" s="76" t="s">
        <v>508</v>
      </c>
      <c r="Y983" s="47" t="s">
        <v>741</v>
      </c>
      <c r="Z983" s="73" t="s">
        <v>932</v>
      </c>
    </row>
    <row r="984" spans="1:26" ht="36.75" customHeight="1" x14ac:dyDescent="0.3">
      <c r="A984" s="72" t="s">
        <v>99</v>
      </c>
      <c r="B984" s="72" t="s">
        <v>100</v>
      </c>
      <c r="C984" s="72" t="s">
        <v>109</v>
      </c>
      <c r="D984" s="45" t="s">
        <v>35</v>
      </c>
      <c r="E984" s="73">
        <f>VLOOKUP(C984,BD!H:I,2,0)</f>
        <v>65</v>
      </c>
      <c r="F984" s="47" t="s">
        <v>98</v>
      </c>
      <c r="G984" s="47" t="s">
        <v>425</v>
      </c>
      <c r="H984" s="80" t="s">
        <v>642</v>
      </c>
      <c r="I984" s="47" t="s">
        <v>36</v>
      </c>
      <c r="J984" s="47" t="s">
        <v>588</v>
      </c>
      <c r="K984" s="75" t="s">
        <v>602</v>
      </c>
      <c r="L984" s="47" t="s">
        <v>601</v>
      </c>
      <c r="M984" s="47" t="s">
        <v>627</v>
      </c>
      <c r="N984" s="47" t="s">
        <v>165</v>
      </c>
      <c r="O984" s="47">
        <v>918</v>
      </c>
      <c r="P984" s="47" t="s">
        <v>354</v>
      </c>
      <c r="Q984" s="76" t="s">
        <v>633</v>
      </c>
      <c r="R984" s="77">
        <v>43524</v>
      </c>
      <c r="S984" s="77">
        <v>44620</v>
      </c>
      <c r="T984" s="73" t="s">
        <v>37</v>
      </c>
      <c r="U984" s="77">
        <v>44261</v>
      </c>
      <c r="V984" s="77">
        <v>44567</v>
      </c>
      <c r="W984" s="76" t="s">
        <v>37</v>
      </c>
      <c r="X984" s="76" t="s">
        <v>508</v>
      </c>
      <c r="Y984" s="47" t="s">
        <v>741</v>
      </c>
      <c r="Z984" s="73" t="s">
        <v>932</v>
      </c>
    </row>
    <row r="985" spans="1:26" ht="36.75" customHeight="1" x14ac:dyDescent="0.3">
      <c r="A985" s="72" t="s">
        <v>99</v>
      </c>
      <c r="B985" s="72" t="s">
        <v>100</v>
      </c>
      <c r="C985" s="72" t="s">
        <v>109</v>
      </c>
      <c r="D985" s="46" t="s">
        <v>40</v>
      </c>
      <c r="E985" s="73">
        <f>VLOOKUP(C985,BD!H:I,2,0)</f>
        <v>65</v>
      </c>
      <c r="F985" s="47" t="s">
        <v>98</v>
      </c>
      <c r="G985" s="47" t="s">
        <v>425</v>
      </c>
      <c r="H985" s="80" t="s">
        <v>642</v>
      </c>
      <c r="I985" s="47" t="s">
        <v>36</v>
      </c>
      <c r="J985" s="47" t="s">
        <v>588</v>
      </c>
      <c r="K985" s="75" t="s">
        <v>602</v>
      </c>
      <c r="L985" s="47" t="s">
        <v>601</v>
      </c>
      <c r="M985" s="47" t="s">
        <v>627</v>
      </c>
      <c r="N985" s="47" t="s">
        <v>165</v>
      </c>
      <c r="O985" s="47">
        <v>950</v>
      </c>
      <c r="P985" s="47" t="s">
        <v>355</v>
      </c>
      <c r="Q985" s="76" t="s">
        <v>633</v>
      </c>
      <c r="R985" s="77">
        <v>43524</v>
      </c>
      <c r="S985" s="77">
        <v>44620</v>
      </c>
      <c r="T985" s="73" t="s">
        <v>37</v>
      </c>
      <c r="U985" s="77">
        <v>44261</v>
      </c>
      <c r="V985" s="77">
        <v>44567</v>
      </c>
      <c r="W985" s="76" t="s">
        <v>37</v>
      </c>
      <c r="X985" s="76" t="s">
        <v>508</v>
      </c>
      <c r="Y985" s="47" t="s">
        <v>741</v>
      </c>
      <c r="Z985" s="73" t="s">
        <v>932</v>
      </c>
    </row>
    <row r="986" spans="1:26" ht="36.75" customHeight="1" x14ac:dyDescent="0.3">
      <c r="A986" s="72" t="s">
        <v>99</v>
      </c>
      <c r="B986" s="72" t="s">
        <v>100</v>
      </c>
      <c r="C986" s="72" t="s">
        <v>678</v>
      </c>
      <c r="D986" s="45" t="s">
        <v>35</v>
      </c>
      <c r="E986" s="73">
        <f>VLOOKUP(C986,BD!H:I,2,0)</f>
        <v>51</v>
      </c>
      <c r="F986" s="47" t="s">
        <v>98</v>
      </c>
      <c r="G986" s="47" t="s">
        <v>425</v>
      </c>
      <c r="H986" s="80" t="s">
        <v>641</v>
      </c>
      <c r="I986" s="47" t="s">
        <v>36</v>
      </c>
      <c r="J986" s="47" t="s">
        <v>589</v>
      </c>
      <c r="K986" s="75">
        <v>6324018</v>
      </c>
      <c r="L986" s="47" t="s">
        <v>600</v>
      </c>
      <c r="M986" s="47" t="s">
        <v>628</v>
      </c>
      <c r="N986" s="47" t="s">
        <v>165</v>
      </c>
      <c r="O986" s="47">
        <v>101</v>
      </c>
      <c r="P986" s="47" t="s">
        <v>121</v>
      </c>
      <c r="Q986" s="76" t="s">
        <v>633</v>
      </c>
      <c r="R986" s="77">
        <v>43524</v>
      </c>
      <c r="S986" s="77">
        <v>44620</v>
      </c>
      <c r="T986" s="73" t="s">
        <v>37</v>
      </c>
      <c r="U986" s="77">
        <v>44261</v>
      </c>
      <c r="V986" s="77">
        <v>44567</v>
      </c>
      <c r="W986" s="76" t="s">
        <v>37</v>
      </c>
      <c r="X986" s="76" t="s">
        <v>508</v>
      </c>
      <c r="Y986" s="47" t="s">
        <v>741</v>
      </c>
      <c r="Z986" s="73" t="s">
        <v>932</v>
      </c>
    </row>
    <row r="987" spans="1:26" ht="36.75" customHeight="1" x14ac:dyDescent="0.3">
      <c r="A987" s="72" t="s">
        <v>99</v>
      </c>
      <c r="B987" s="72" t="s">
        <v>100</v>
      </c>
      <c r="C987" s="72" t="s">
        <v>678</v>
      </c>
      <c r="D987" s="46" t="s">
        <v>40</v>
      </c>
      <c r="E987" s="73">
        <f>VLOOKUP(C987,BD!H:I,2,0)</f>
        <v>51</v>
      </c>
      <c r="F987" s="47" t="s">
        <v>98</v>
      </c>
      <c r="G987" s="47" t="s">
        <v>425</v>
      </c>
      <c r="H987" s="80" t="s">
        <v>641</v>
      </c>
      <c r="I987" s="47" t="s">
        <v>36</v>
      </c>
      <c r="J987" s="47" t="s">
        <v>589</v>
      </c>
      <c r="K987" s="75">
        <v>6324018</v>
      </c>
      <c r="L987" s="47" t="s">
        <v>600</v>
      </c>
      <c r="M987" s="47" t="s">
        <v>628</v>
      </c>
      <c r="N987" s="47" t="s">
        <v>165</v>
      </c>
      <c r="O987" s="47">
        <v>102</v>
      </c>
      <c r="P987" s="47" t="s">
        <v>368</v>
      </c>
      <c r="Q987" s="76" t="s">
        <v>633</v>
      </c>
      <c r="R987" s="77">
        <v>43524</v>
      </c>
      <c r="S987" s="77">
        <v>44620</v>
      </c>
      <c r="T987" s="73" t="s">
        <v>37</v>
      </c>
      <c r="U987" s="77">
        <v>44261</v>
      </c>
      <c r="V987" s="77">
        <v>44567</v>
      </c>
      <c r="W987" s="76" t="s">
        <v>37</v>
      </c>
      <c r="X987" s="76" t="s">
        <v>508</v>
      </c>
      <c r="Y987" s="47" t="s">
        <v>741</v>
      </c>
      <c r="Z987" s="73" t="s">
        <v>932</v>
      </c>
    </row>
    <row r="988" spans="1:26" ht="36.75" customHeight="1" x14ac:dyDescent="0.3">
      <c r="A988" s="72" t="s">
        <v>99</v>
      </c>
      <c r="B988" s="72" t="s">
        <v>100</v>
      </c>
      <c r="C988" s="72" t="s">
        <v>678</v>
      </c>
      <c r="D988" s="46" t="s">
        <v>40</v>
      </c>
      <c r="E988" s="73">
        <f>VLOOKUP(C988,BD!H:I,2,0)</f>
        <v>51</v>
      </c>
      <c r="F988" s="47" t="s">
        <v>98</v>
      </c>
      <c r="G988" s="47" t="s">
        <v>425</v>
      </c>
      <c r="H988" s="80" t="s">
        <v>641</v>
      </c>
      <c r="I988" s="47" t="s">
        <v>36</v>
      </c>
      <c r="J988" s="47" t="s">
        <v>589</v>
      </c>
      <c r="K988" s="75">
        <v>6324018</v>
      </c>
      <c r="L988" s="47" t="s">
        <v>600</v>
      </c>
      <c r="M988" s="47" t="s">
        <v>628</v>
      </c>
      <c r="N988" s="47" t="s">
        <v>165</v>
      </c>
      <c r="O988" s="47">
        <v>112</v>
      </c>
      <c r="P988" s="47" t="s">
        <v>124</v>
      </c>
      <c r="Q988" s="76" t="s">
        <v>633</v>
      </c>
      <c r="R988" s="77">
        <v>43524</v>
      </c>
      <c r="S988" s="77">
        <v>44620</v>
      </c>
      <c r="T988" s="73" t="s">
        <v>37</v>
      </c>
      <c r="U988" s="77">
        <v>44261</v>
      </c>
      <c r="V988" s="77">
        <v>44567</v>
      </c>
      <c r="W988" s="76" t="s">
        <v>37</v>
      </c>
      <c r="X988" s="76" t="s">
        <v>508</v>
      </c>
      <c r="Y988" s="47" t="s">
        <v>741</v>
      </c>
      <c r="Z988" s="73" t="s">
        <v>932</v>
      </c>
    </row>
    <row r="989" spans="1:26" ht="36.75" customHeight="1" x14ac:dyDescent="0.3">
      <c r="A989" s="72" t="s">
        <v>99</v>
      </c>
      <c r="B989" s="72" t="s">
        <v>100</v>
      </c>
      <c r="C989" s="72" t="s">
        <v>678</v>
      </c>
      <c r="D989" s="46" t="s">
        <v>40</v>
      </c>
      <c r="E989" s="73">
        <f>VLOOKUP(C989,BD!H:I,2,0)</f>
        <v>51</v>
      </c>
      <c r="F989" s="47" t="s">
        <v>98</v>
      </c>
      <c r="G989" s="47" t="s">
        <v>425</v>
      </c>
      <c r="H989" s="80" t="s">
        <v>641</v>
      </c>
      <c r="I989" s="47" t="s">
        <v>36</v>
      </c>
      <c r="J989" s="47" t="s">
        <v>589</v>
      </c>
      <c r="K989" s="75">
        <v>6324018</v>
      </c>
      <c r="L989" s="47" t="s">
        <v>600</v>
      </c>
      <c r="M989" s="47" t="s">
        <v>628</v>
      </c>
      <c r="N989" s="47" t="s">
        <v>165</v>
      </c>
      <c r="O989" s="47">
        <v>312</v>
      </c>
      <c r="P989" s="47" t="s">
        <v>341</v>
      </c>
      <c r="Q989" s="76" t="s">
        <v>633</v>
      </c>
      <c r="R989" s="77">
        <v>43524</v>
      </c>
      <c r="S989" s="77">
        <v>44620</v>
      </c>
      <c r="T989" s="73" t="s">
        <v>37</v>
      </c>
      <c r="U989" s="77">
        <v>44261</v>
      </c>
      <c r="V989" s="77">
        <v>44567</v>
      </c>
      <c r="W989" s="76" t="s">
        <v>37</v>
      </c>
      <c r="X989" s="76" t="s">
        <v>508</v>
      </c>
      <c r="Y989" s="47" t="s">
        <v>741</v>
      </c>
      <c r="Z989" s="73" t="s">
        <v>932</v>
      </c>
    </row>
    <row r="990" spans="1:26" ht="36.75" customHeight="1" x14ac:dyDescent="0.3">
      <c r="A990" s="72" t="s">
        <v>99</v>
      </c>
      <c r="B990" s="72" t="s">
        <v>100</v>
      </c>
      <c r="C990" s="72" t="s">
        <v>678</v>
      </c>
      <c r="D990" s="45" t="s">
        <v>895</v>
      </c>
      <c r="E990" s="73">
        <f>VLOOKUP(C990,BD!H:I,2,0)</f>
        <v>51</v>
      </c>
      <c r="F990" s="47" t="s">
        <v>98</v>
      </c>
      <c r="G990" s="47" t="s">
        <v>425</v>
      </c>
      <c r="H990" s="80" t="s">
        <v>641</v>
      </c>
      <c r="I990" s="47" t="s">
        <v>36</v>
      </c>
      <c r="J990" s="47" t="s">
        <v>589</v>
      </c>
      <c r="K990" s="75">
        <v>6324018</v>
      </c>
      <c r="L990" s="47" t="s">
        <v>600</v>
      </c>
      <c r="M990" s="47" t="s">
        <v>628</v>
      </c>
      <c r="N990" s="47" t="s">
        <v>165</v>
      </c>
      <c r="O990" s="47">
        <v>328</v>
      </c>
      <c r="P990" s="47" t="s">
        <v>142</v>
      </c>
      <c r="Q990" s="76" t="s">
        <v>633</v>
      </c>
      <c r="R990" s="77">
        <v>43524</v>
      </c>
      <c r="S990" s="77">
        <v>44620</v>
      </c>
      <c r="T990" s="73" t="s">
        <v>37</v>
      </c>
      <c r="U990" s="77">
        <v>44261</v>
      </c>
      <c r="V990" s="77">
        <v>44567</v>
      </c>
      <c r="W990" s="76" t="s">
        <v>37</v>
      </c>
      <c r="X990" s="76" t="s">
        <v>508</v>
      </c>
      <c r="Y990" s="47" t="s">
        <v>741</v>
      </c>
      <c r="Z990" s="73" t="s">
        <v>932</v>
      </c>
    </row>
    <row r="991" spans="1:26" ht="36.75" customHeight="1" x14ac:dyDescent="0.3">
      <c r="A991" s="72" t="s">
        <v>99</v>
      </c>
      <c r="B991" s="72" t="s">
        <v>100</v>
      </c>
      <c r="C991" s="72" t="s">
        <v>678</v>
      </c>
      <c r="D991" s="45" t="s">
        <v>40</v>
      </c>
      <c r="E991" s="73">
        <f>VLOOKUP(C991,BD!H:I,2,0)</f>
        <v>51</v>
      </c>
      <c r="F991" s="47" t="s">
        <v>98</v>
      </c>
      <c r="G991" s="47" t="s">
        <v>425</v>
      </c>
      <c r="H991" s="80" t="s">
        <v>641</v>
      </c>
      <c r="I991" s="47" t="s">
        <v>36</v>
      </c>
      <c r="J991" s="47" t="s">
        <v>589</v>
      </c>
      <c r="K991" s="75">
        <v>6324018</v>
      </c>
      <c r="L991" s="47" t="s">
        <v>600</v>
      </c>
      <c r="M991" s="47" t="s">
        <v>628</v>
      </c>
      <c r="N991" s="47" t="s">
        <v>165</v>
      </c>
      <c r="O991" s="47">
        <v>328</v>
      </c>
      <c r="P991" s="47" t="s">
        <v>142</v>
      </c>
      <c r="Q991" s="76" t="s">
        <v>633</v>
      </c>
      <c r="R991" s="77">
        <v>43524</v>
      </c>
      <c r="S991" s="77">
        <v>44620</v>
      </c>
      <c r="T991" s="73" t="s">
        <v>37</v>
      </c>
      <c r="U991" s="77">
        <v>44261</v>
      </c>
      <c r="V991" s="77">
        <v>44567</v>
      </c>
      <c r="W991" s="76" t="s">
        <v>37</v>
      </c>
      <c r="X991" s="76" t="s">
        <v>508</v>
      </c>
      <c r="Y991" s="47" t="s">
        <v>741</v>
      </c>
      <c r="Z991" s="73" t="s">
        <v>932</v>
      </c>
    </row>
    <row r="992" spans="1:26" ht="36.75" customHeight="1" x14ac:dyDescent="0.3">
      <c r="A992" s="72" t="s">
        <v>99</v>
      </c>
      <c r="B992" s="72" t="s">
        <v>100</v>
      </c>
      <c r="C992" s="72" t="s">
        <v>678</v>
      </c>
      <c r="D992" s="45" t="s">
        <v>895</v>
      </c>
      <c r="E992" s="73">
        <f>VLOOKUP(C992,BD!H:I,2,0)</f>
        <v>51</v>
      </c>
      <c r="F992" s="47" t="s">
        <v>98</v>
      </c>
      <c r="G992" s="47" t="s">
        <v>425</v>
      </c>
      <c r="H992" s="80" t="s">
        <v>641</v>
      </c>
      <c r="I992" s="47" t="s">
        <v>36</v>
      </c>
      <c r="J992" s="47" t="s">
        <v>589</v>
      </c>
      <c r="K992" s="75">
        <v>6324018</v>
      </c>
      <c r="L992" s="47" t="s">
        <v>600</v>
      </c>
      <c r="M992" s="47" t="s">
        <v>628</v>
      </c>
      <c r="N992" s="47" t="s">
        <v>165</v>
      </c>
      <c r="O992" s="47">
        <v>334</v>
      </c>
      <c r="P992" s="47" t="s">
        <v>343</v>
      </c>
      <c r="Q992" s="76" t="s">
        <v>633</v>
      </c>
      <c r="R992" s="77">
        <v>43524</v>
      </c>
      <c r="S992" s="77">
        <v>44620</v>
      </c>
      <c r="T992" s="73" t="s">
        <v>37</v>
      </c>
      <c r="U992" s="77">
        <v>44261</v>
      </c>
      <c r="V992" s="77">
        <v>44567</v>
      </c>
      <c r="W992" s="76" t="s">
        <v>37</v>
      </c>
      <c r="X992" s="76" t="s">
        <v>508</v>
      </c>
      <c r="Y992" s="47" t="s">
        <v>741</v>
      </c>
      <c r="Z992" s="73" t="s">
        <v>932</v>
      </c>
    </row>
    <row r="993" spans="1:26" ht="36.75" customHeight="1" x14ac:dyDescent="0.3">
      <c r="A993" s="72" t="s">
        <v>99</v>
      </c>
      <c r="B993" s="72" t="s">
        <v>100</v>
      </c>
      <c r="C993" s="72" t="s">
        <v>678</v>
      </c>
      <c r="D993" s="46" t="s">
        <v>40</v>
      </c>
      <c r="E993" s="73">
        <f>VLOOKUP(C993,BD!H:I,2,0)</f>
        <v>51</v>
      </c>
      <c r="F993" s="47" t="s">
        <v>98</v>
      </c>
      <c r="G993" s="47" t="s">
        <v>425</v>
      </c>
      <c r="H993" s="80" t="s">
        <v>641</v>
      </c>
      <c r="I993" s="47" t="s">
        <v>36</v>
      </c>
      <c r="J993" s="47" t="s">
        <v>589</v>
      </c>
      <c r="K993" s="75">
        <v>6324018</v>
      </c>
      <c r="L993" s="47" t="s">
        <v>600</v>
      </c>
      <c r="M993" s="47" t="s">
        <v>628</v>
      </c>
      <c r="N993" s="47" t="s">
        <v>165</v>
      </c>
      <c r="O993" s="47">
        <v>359</v>
      </c>
      <c r="P993" s="47" t="s">
        <v>245</v>
      </c>
      <c r="Q993" s="76" t="s">
        <v>633</v>
      </c>
      <c r="R993" s="77">
        <v>43524</v>
      </c>
      <c r="S993" s="77">
        <v>44620</v>
      </c>
      <c r="T993" s="73" t="s">
        <v>37</v>
      </c>
      <c r="U993" s="77">
        <v>44261</v>
      </c>
      <c r="V993" s="77">
        <v>44567</v>
      </c>
      <c r="W993" s="76" t="s">
        <v>37</v>
      </c>
      <c r="X993" s="76" t="s">
        <v>508</v>
      </c>
      <c r="Y993" s="47" t="s">
        <v>741</v>
      </c>
      <c r="Z993" s="73" t="s">
        <v>932</v>
      </c>
    </row>
    <row r="994" spans="1:26" ht="36.75" customHeight="1" x14ac:dyDescent="0.3">
      <c r="A994" s="72" t="s">
        <v>99</v>
      </c>
      <c r="B994" s="72" t="s">
        <v>100</v>
      </c>
      <c r="C994" s="72" t="s">
        <v>678</v>
      </c>
      <c r="D994" s="45" t="s">
        <v>40</v>
      </c>
      <c r="E994" s="73">
        <f>VLOOKUP(C994,BD!H:I,2,0)</f>
        <v>51</v>
      </c>
      <c r="F994" s="47" t="s">
        <v>98</v>
      </c>
      <c r="G994" s="47" t="s">
        <v>425</v>
      </c>
      <c r="H994" s="80" t="s">
        <v>641</v>
      </c>
      <c r="I994" s="47" t="s">
        <v>36</v>
      </c>
      <c r="J994" s="47" t="s">
        <v>589</v>
      </c>
      <c r="K994" s="75">
        <v>6324018</v>
      </c>
      <c r="L994" s="47" t="s">
        <v>600</v>
      </c>
      <c r="M994" s="47" t="s">
        <v>628</v>
      </c>
      <c r="N994" s="47" t="s">
        <v>165</v>
      </c>
      <c r="O994" s="47">
        <v>334</v>
      </c>
      <c r="P994" s="47" t="s">
        <v>343</v>
      </c>
      <c r="Q994" s="76" t="s">
        <v>633</v>
      </c>
      <c r="R994" s="77">
        <v>43524</v>
      </c>
      <c r="S994" s="77">
        <v>44620</v>
      </c>
      <c r="T994" s="73" t="s">
        <v>37</v>
      </c>
      <c r="U994" s="77">
        <v>44261</v>
      </c>
      <c r="V994" s="77">
        <v>44567</v>
      </c>
      <c r="W994" s="76" t="s">
        <v>37</v>
      </c>
      <c r="X994" s="76" t="s">
        <v>508</v>
      </c>
      <c r="Y994" s="47" t="s">
        <v>741</v>
      </c>
      <c r="Z994" s="73" t="s">
        <v>932</v>
      </c>
    </row>
    <row r="995" spans="1:26" ht="36.75" customHeight="1" x14ac:dyDescent="0.3">
      <c r="A995" s="72" t="s">
        <v>99</v>
      </c>
      <c r="B995" s="72" t="s">
        <v>100</v>
      </c>
      <c r="C995" s="72" t="s">
        <v>678</v>
      </c>
      <c r="D995" s="45" t="s">
        <v>895</v>
      </c>
      <c r="E995" s="73">
        <f>VLOOKUP(C995,BD!H:I,2,0)</f>
        <v>51</v>
      </c>
      <c r="F995" s="47" t="s">
        <v>98</v>
      </c>
      <c r="G995" s="47" t="s">
        <v>425</v>
      </c>
      <c r="H995" s="80" t="s">
        <v>641</v>
      </c>
      <c r="I995" s="47" t="s">
        <v>36</v>
      </c>
      <c r="J995" s="47" t="s">
        <v>589</v>
      </c>
      <c r="K995" s="75">
        <v>6324018</v>
      </c>
      <c r="L995" s="47" t="s">
        <v>600</v>
      </c>
      <c r="M995" s="47" t="s">
        <v>628</v>
      </c>
      <c r="N995" s="47" t="s">
        <v>165</v>
      </c>
      <c r="O995" s="47">
        <v>501</v>
      </c>
      <c r="P995" s="47" t="s">
        <v>154</v>
      </c>
      <c r="Q995" s="76" t="s">
        <v>633</v>
      </c>
      <c r="R995" s="77">
        <v>43524</v>
      </c>
      <c r="S995" s="77">
        <v>44620</v>
      </c>
      <c r="T995" s="73" t="s">
        <v>37</v>
      </c>
      <c r="U995" s="77">
        <v>44261</v>
      </c>
      <c r="V995" s="77">
        <v>44567</v>
      </c>
      <c r="W995" s="76" t="s">
        <v>37</v>
      </c>
      <c r="X995" s="76" t="s">
        <v>508</v>
      </c>
      <c r="Y995" s="47" t="s">
        <v>741</v>
      </c>
      <c r="Z995" s="73" t="s">
        <v>932</v>
      </c>
    </row>
    <row r="996" spans="1:26" ht="36.75" customHeight="1" x14ac:dyDescent="0.3">
      <c r="A996" s="72" t="s">
        <v>99</v>
      </c>
      <c r="B996" s="72" t="s">
        <v>100</v>
      </c>
      <c r="C996" s="72" t="s">
        <v>678</v>
      </c>
      <c r="D996" s="45" t="s">
        <v>910</v>
      </c>
      <c r="E996" s="73">
        <f>VLOOKUP(C996,BD!H:I,2,0)</f>
        <v>51</v>
      </c>
      <c r="F996" s="47" t="s">
        <v>98</v>
      </c>
      <c r="G996" s="47" t="s">
        <v>425</v>
      </c>
      <c r="H996" s="80" t="s">
        <v>641</v>
      </c>
      <c r="I996" s="47" t="s">
        <v>36</v>
      </c>
      <c r="J996" s="47" t="s">
        <v>589</v>
      </c>
      <c r="K996" s="75">
        <v>6324018</v>
      </c>
      <c r="L996" s="47" t="s">
        <v>600</v>
      </c>
      <c r="M996" s="47" t="s">
        <v>628</v>
      </c>
      <c r="N996" s="47" t="s">
        <v>165</v>
      </c>
      <c r="O996" s="47">
        <v>501</v>
      </c>
      <c r="P996" s="47" t="s">
        <v>154</v>
      </c>
      <c r="Q996" s="76" t="s">
        <v>633</v>
      </c>
      <c r="R996" s="77">
        <v>43524</v>
      </c>
      <c r="S996" s="77">
        <v>44620</v>
      </c>
      <c r="T996" s="73" t="s">
        <v>37</v>
      </c>
      <c r="U996" s="77">
        <v>44261</v>
      </c>
      <c r="V996" s="77">
        <v>44567</v>
      </c>
      <c r="W996" s="76" t="s">
        <v>37</v>
      </c>
      <c r="X996" s="76" t="s">
        <v>508</v>
      </c>
      <c r="Y996" s="47" t="s">
        <v>741</v>
      </c>
      <c r="Z996" s="73" t="s">
        <v>932</v>
      </c>
    </row>
    <row r="997" spans="1:26" ht="36.75" customHeight="1" x14ac:dyDescent="0.3">
      <c r="A997" s="72" t="s">
        <v>99</v>
      </c>
      <c r="B997" s="72" t="s">
        <v>100</v>
      </c>
      <c r="C997" s="72" t="s">
        <v>678</v>
      </c>
      <c r="D997" s="45" t="s">
        <v>895</v>
      </c>
      <c r="E997" s="73">
        <f>VLOOKUP(C997,BD!H:I,2,0)</f>
        <v>51</v>
      </c>
      <c r="F997" s="47" t="s">
        <v>98</v>
      </c>
      <c r="G997" s="47" t="s">
        <v>425</v>
      </c>
      <c r="H997" s="80" t="s">
        <v>641</v>
      </c>
      <c r="I997" s="47" t="s">
        <v>36</v>
      </c>
      <c r="J997" s="47" t="s">
        <v>589</v>
      </c>
      <c r="K997" s="75">
        <v>6324018</v>
      </c>
      <c r="L997" s="47" t="s">
        <v>600</v>
      </c>
      <c r="M997" s="47" t="s">
        <v>628</v>
      </c>
      <c r="N997" s="47" t="s">
        <v>165</v>
      </c>
      <c r="O997" s="47">
        <v>601</v>
      </c>
      <c r="P997" s="47" t="s">
        <v>369</v>
      </c>
      <c r="Q997" s="76" t="s">
        <v>633</v>
      </c>
      <c r="R997" s="77">
        <v>43524</v>
      </c>
      <c r="S997" s="77">
        <v>44620</v>
      </c>
      <c r="T997" s="73" t="s">
        <v>37</v>
      </c>
      <c r="U997" s="77">
        <v>44261</v>
      </c>
      <c r="V997" s="77">
        <v>44567</v>
      </c>
      <c r="W997" s="76" t="s">
        <v>37</v>
      </c>
      <c r="X997" s="76" t="s">
        <v>508</v>
      </c>
      <c r="Y997" s="47" t="s">
        <v>741</v>
      </c>
      <c r="Z997" s="73" t="s">
        <v>932</v>
      </c>
    </row>
    <row r="998" spans="1:26" ht="36.75" customHeight="1" x14ac:dyDescent="0.3">
      <c r="A998" s="72" t="s">
        <v>99</v>
      </c>
      <c r="B998" s="72" t="s">
        <v>100</v>
      </c>
      <c r="C998" s="72" t="s">
        <v>678</v>
      </c>
      <c r="D998" s="45" t="s">
        <v>40</v>
      </c>
      <c r="E998" s="73">
        <f>VLOOKUP(C998,BD!H:I,2,0)</f>
        <v>51</v>
      </c>
      <c r="F998" s="47" t="s">
        <v>98</v>
      </c>
      <c r="G998" s="47" t="s">
        <v>425</v>
      </c>
      <c r="H998" s="80" t="s">
        <v>641</v>
      </c>
      <c r="I998" s="47" t="s">
        <v>36</v>
      </c>
      <c r="J998" s="47" t="s">
        <v>589</v>
      </c>
      <c r="K998" s="75">
        <v>6324018</v>
      </c>
      <c r="L998" s="47" t="s">
        <v>600</v>
      </c>
      <c r="M998" s="47" t="s">
        <v>628</v>
      </c>
      <c r="N998" s="47" t="s">
        <v>165</v>
      </c>
      <c r="O998" s="47">
        <v>601</v>
      </c>
      <c r="P998" s="47" t="s">
        <v>369</v>
      </c>
      <c r="Q998" s="76" t="s">
        <v>633</v>
      </c>
      <c r="R998" s="77">
        <v>43524</v>
      </c>
      <c r="S998" s="77">
        <v>44620</v>
      </c>
      <c r="T998" s="73" t="s">
        <v>37</v>
      </c>
      <c r="U998" s="77">
        <v>44261</v>
      </c>
      <c r="V998" s="77">
        <v>44567</v>
      </c>
      <c r="W998" s="76" t="s">
        <v>37</v>
      </c>
      <c r="X998" s="76" t="s">
        <v>508</v>
      </c>
      <c r="Y998" s="47" t="s">
        <v>741</v>
      </c>
      <c r="Z998" s="73" t="s">
        <v>932</v>
      </c>
    </row>
    <row r="999" spans="1:26" ht="36.75" customHeight="1" x14ac:dyDescent="0.3">
      <c r="A999" s="72" t="s">
        <v>99</v>
      </c>
      <c r="B999" s="72" t="s">
        <v>100</v>
      </c>
      <c r="C999" s="72" t="s">
        <v>678</v>
      </c>
      <c r="D999" s="45" t="s">
        <v>895</v>
      </c>
      <c r="E999" s="73">
        <f>VLOOKUP(C999,BD!H:I,2,0)</f>
        <v>51</v>
      </c>
      <c r="F999" s="47" t="s">
        <v>98</v>
      </c>
      <c r="G999" s="47" t="s">
        <v>425</v>
      </c>
      <c r="H999" s="80" t="s">
        <v>641</v>
      </c>
      <c r="I999" s="47" t="s">
        <v>36</v>
      </c>
      <c r="J999" s="47" t="s">
        <v>589</v>
      </c>
      <c r="K999" s="75">
        <v>6324018</v>
      </c>
      <c r="L999" s="47" t="s">
        <v>600</v>
      </c>
      <c r="M999" s="47" t="s">
        <v>628</v>
      </c>
      <c r="N999" s="47" t="s">
        <v>165</v>
      </c>
      <c r="O999" s="47">
        <v>706</v>
      </c>
      <c r="P999" s="47" t="s">
        <v>370</v>
      </c>
      <c r="Q999" s="76" t="s">
        <v>633</v>
      </c>
      <c r="R999" s="77">
        <v>43524</v>
      </c>
      <c r="S999" s="77">
        <v>44620</v>
      </c>
      <c r="T999" s="73" t="s">
        <v>37</v>
      </c>
      <c r="U999" s="77">
        <v>44261</v>
      </c>
      <c r="V999" s="77">
        <v>44567</v>
      </c>
      <c r="W999" s="76" t="s">
        <v>37</v>
      </c>
      <c r="X999" s="76" t="s">
        <v>508</v>
      </c>
      <c r="Y999" s="47" t="s">
        <v>741</v>
      </c>
      <c r="Z999" s="73" t="s">
        <v>932</v>
      </c>
    </row>
    <row r="1000" spans="1:26" ht="36.75" customHeight="1" x14ac:dyDescent="0.3">
      <c r="A1000" s="72" t="s">
        <v>99</v>
      </c>
      <c r="B1000" s="72" t="s">
        <v>100</v>
      </c>
      <c r="C1000" s="72" t="s">
        <v>678</v>
      </c>
      <c r="D1000" s="46" t="s">
        <v>40</v>
      </c>
      <c r="E1000" s="73">
        <f>VLOOKUP(C1000,BD!H:I,2,0)</f>
        <v>51</v>
      </c>
      <c r="F1000" s="47" t="s">
        <v>98</v>
      </c>
      <c r="G1000" s="47" t="s">
        <v>425</v>
      </c>
      <c r="H1000" s="80" t="s">
        <v>641</v>
      </c>
      <c r="I1000" s="47" t="s">
        <v>36</v>
      </c>
      <c r="J1000" s="47" t="s">
        <v>589</v>
      </c>
      <c r="K1000" s="75">
        <v>6324018</v>
      </c>
      <c r="L1000" s="47" t="s">
        <v>600</v>
      </c>
      <c r="M1000" s="47" t="s">
        <v>628</v>
      </c>
      <c r="N1000" s="47" t="s">
        <v>165</v>
      </c>
      <c r="O1000" s="47">
        <v>712</v>
      </c>
      <c r="P1000" s="47" t="s">
        <v>342</v>
      </c>
      <c r="Q1000" s="76" t="s">
        <v>633</v>
      </c>
      <c r="R1000" s="77">
        <v>43524</v>
      </c>
      <c r="S1000" s="77">
        <v>44620</v>
      </c>
      <c r="T1000" s="73" t="s">
        <v>37</v>
      </c>
      <c r="U1000" s="77">
        <v>44261</v>
      </c>
      <c r="V1000" s="77">
        <v>44567</v>
      </c>
      <c r="W1000" s="76" t="s">
        <v>37</v>
      </c>
      <c r="X1000" s="76" t="s">
        <v>508</v>
      </c>
      <c r="Y1000" s="47" t="s">
        <v>741</v>
      </c>
      <c r="Z1000" s="73" t="s">
        <v>932</v>
      </c>
    </row>
    <row r="1001" spans="1:26" ht="36.75" customHeight="1" x14ac:dyDescent="0.3">
      <c r="A1001" s="72" t="s">
        <v>99</v>
      </c>
      <c r="B1001" s="72" t="s">
        <v>100</v>
      </c>
      <c r="C1001" s="72" t="s">
        <v>678</v>
      </c>
      <c r="D1001" s="46" t="s">
        <v>40</v>
      </c>
      <c r="E1001" s="73">
        <f>VLOOKUP(C1001,BD!H:I,2,0)</f>
        <v>51</v>
      </c>
      <c r="F1001" s="47" t="s">
        <v>98</v>
      </c>
      <c r="G1001" s="47" t="s">
        <v>425</v>
      </c>
      <c r="H1001" s="80" t="s">
        <v>641</v>
      </c>
      <c r="I1001" s="47" t="s">
        <v>36</v>
      </c>
      <c r="J1001" s="47" t="s">
        <v>589</v>
      </c>
      <c r="K1001" s="75">
        <v>6324018</v>
      </c>
      <c r="L1001" s="47" t="s">
        <v>600</v>
      </c>
      <c r="M1001" s="47" t="s">
        <v>628</v>
      </c>
      <c r="N1001" s="47" t="s">
        <v>165</v>
      </c>
      <c r="O1001" s="47">
        <v>714</v>
      </c>
      <c r="P1001" s="47" t="s">
        <v>159</v>
      </c>
      <c r="Q1001" s="76" t="s">
        <v>633</v>
      </c>
      <c r="R1001" s="77">
        <v>43524</v>
      </c>
      <c r="S1001" s="77">
        <v>44620</v>
      </c>
      <c r="T1001" s="73" t="s">
        <v>37</v>
      </c>
      <c r="U1001" s="77">
        <v>44261</v>
      </c>
      <c r="V1001" s="77">
        <v>44567</v>
      </c>
      <c r="W1001" s="76" t="s">
        <v>37</v>
      </c>
      <c r="X1001" s="76" t="s">
        <v>508</v>
      </c>
      <c r="Y1001" s="47" t="s">
        <v>741</v>
      </c>
      <c r="Z1001" s="73" t="s">
        <v>932</v>
      </c>
    </row>
    <row r="1002" spans="1:26" ht="36.75" customHeight="1" x14ac:dyDescent="0.3">
      <c r="A1002" s="72" t="s">
        <v>99</v>
      </c>
      <c r="B1002" s="72" t="s">
        <v>100</v>
      </c>
      <c r="C1002" s="72" t="s">
        <v>678</v>
      </c>
      <c r="D1002" s="46" t="s">
        <v>40</v>
      </c>
      <c r="E1002" s="73">
        <f>VLOOKUP(C1002,BD!H:I,2,0)</f>
        <v>51</v>
      </c>
      <c r="F1002" s="47" t="s">
        <v>98</v>
      </c>
      <c r="G1002" s="47" t="s">
        <v>425</v>
      </c>
      <c r="H1002" s="80" t="s">
        <v>641</v>
      </c>
      <c r="I1002" s="47" t="s">
        <v>36</v>
      </c>
      <c r="J1002" s="47" t="s">
        <v>589</v>
      </c>
      <c r="K1002" s="75">
        <v>6324018</v>
      </c>
      <c r="L1002" s="47" t="s">
        <v>600</v>
      </c>
      <c r="M1002" s="47" t="s">
        <v>628</v>
      </c>
      <c r="N1002" s="47" t="s">
        <v>165</v>
      </c>
      <c r="O1002" s="47">
        <v>741</v>
      </c>
      <c r="P1002" s="47" t="s">
        <v>344</v>
      </c>
      <c r="Q1002" s="76" t="s">
        <v>633</v>
      </c>
      <c r="R1002" s="77">
        <v>43524</v>
      </c>
      <c r="S1002" s="77">
        <v>44620</v>
      </c>
      <c r="T1002" s="73" t="s">
        <v>37</v>
      </c>
      <c r="U1002" s="77">
        <v>44261</v>
      </c>
      <c r="V1002" s="77">
        <v>44567</v>
      </c>
      <c r="W1002" s="76" t="s">
        <v>37</v>
      </c>
      <c r="X1002" s="76" t="s">
        <v>508</v>
      </c>
      <c r="Y1002" s="47" t="s">
        <v>741</v>
      </c>
      <c r="Z1002" s="73" t="s">
        <v>932</v>
      </c>
    </row>
    <row r="1003" spans="1:26" ht="36.75" customHeight="1" x14ac:dyDescent="0.3">
      <c r="A1003" s="72" t="s">
        <v>99</v>
      </c>
      <c r="B1003" s="72" t="s">
        <v>100</v>
      </c>
      <c r="C1003" s="72" t="s">
        <v>678</v>
      </c>
      <c r="D1003" s="46" t="s">
        <v>40</v>
      </c>
      <c r="E1003" s="73">
        <f>VLOOKUP(C1003,BD!H:I,2,0)</f>
        <v>51</v>
      </c>
      <c r="F1003" s="47" t="s">
        <v>98</v>
      </c>
      <c r="G1003" s="47" t="s">
        <v>425</v>
      </c>
      <c r="H1003" s="80" t="s">
        <v>641</v>
      </c>
      <c r="I1003" s="47" t="s">
        <v>36</v>
      </c>
      <c r="J1003" s="47" t="s">
        <v>589</v>
      </c>
      <c r="K1003" s="75">
        <v>6324018</v>
      </c>
      <c r="L1003" s="47" t="s">
        <v>600</v>
      </c>
      <c r="M1003" s="47" t="s">
        <v>628</v>
      </c>
      <c r="N1003" s="47" t="s">
        <v>165</v>
      </c>
      <c r="O1003" s="47">
        <v>907</v>
      </c>
      <c r="P1003" s="47" t="s">
        <v>539</v>
      </c>
      <c r="Q1003" s="76" t="s">
        <v>633</v>
      </c>
      <c r="R1003" s="77">
        <v>43524</v>
      </c>
      <c r="S1003" s="77">
        <v>44620</v>
      </c>
      <c r="T1003" s="73" t="s">
        <v>37</v>
      </c>
      <c r="U1003" s="77">
        <v>44261</v>
      </c>
      <c r="V1003" s="77">
        <v>44567</v>
      </c>
      <c r="W1003" s="76" t="s">
        <v>37</v>
      </c>
      <c r="X1003" s="76" t="s">
        <v>508</v>
      </c>
      <c r="Y1003" s="47" t="s">
        <v>741</v>
      </c>
      <c r="Z1003" s="73" t="s">
        <v>932</v>
      </c>
    </row>
    <row r="1004" spans="1:26" ht="36.75" customHeight="1" x14ac:dyDescent="0.3">
      <c r="A1004" s="72" t="s">
        <v>99</v>
      </c>
      <c r="B1004" s="72" t="s">
        <v>100</v>
      </c>
      <c r="C1004" s="72" t="s">
        <v>678</v>
      </c>
      <c r="D1004" s="46" t="s">
        <v>40</v>
      </c>
      <c r="E1004" s="73">
        <f>VLOOKUP(C1004,BD!H:I,2,0)</f>
        <v>51</v>
      </c>
      <c r="F1004" s="47" t="s">
        <v>98</v>
      </c>
      <c r="G1004" s="47" t="s">
        <v>425</v>
      </c>
      <c r="H1004" s="80" t="s">
        <v>641</v>
      </c>
      <c r="I1004" s="47" t="s">
        <v>36</v>
      </c>
      <c r="J1004" s="47" t="s">
        <v>589</v>
      </c>
      <c r="K1004" s="75">
        <v>6324018</v>
      </c>
      <c r="L1004" s="47" t="s">
        <v>600</v>
      </c>
      <c r="M1004" s="47" t="s">
        <v>628</v>
      </c>
      <c r="N1004" s="47" t="s">
        <v>165</v>
      </c>
      <c r="O1004" s="47">
        <v>908</v>
      </c>
      <c r="P1004" s="47" t="s">
        <v>540</v>
      </c>
      <c r="Q1004" s="76" t="s">
        <v>633</v>
      </c>
      <c r="R1004" s="77">
        <v>43524</v>
      </c>
      <c r="S1004" s="77">
        <v>44620</v>
      </c>
      <c r="T1004" s="73" t="s">
        <v>37</v>
      </c>
      <c r="U1004" s="77">
        <v>44261</v>
      </c>
      <c r="V1004" s="77">
        <v>44567</v>
      </c>
      <c r="W1004" s="76" t="s">
        <v>37</v>
      </c>
      <c r="X1004" s="76" t="s">
        <v>508</v>
      </c>
      <c r="Y1004" s="47" t="s">
        <v>741</v>
      </c>
      <c r="Z1004" s="73" t="s">
        <v>932</v>
      </c>
    </row>
    <row r="1005" spans="1:26" ht="36.75" customHeight="1" x14ac:dyDescent="0.3">
      <c r="A1005" s="72" t="s">
        <v>99</v>
      </c>
      <c r="B1005" s="72" t="s">
        <v>100</v>
      </c>
      <c r="C1005" s="72" t="s">
        <v>678</v>
      </c>
      <c r="D1005" s="45" t="s">
        <v>35</v>
      </c>
      <c r="E1005" s="73">
        <f>VLOOKUP(C1005,BD!H:I,2,0)</f>
        <v>51</v>
      </c>
      <c r="F1005" s="47" t="s">
        <v>98</v>
      </c>
      <c r="G1005" s="47" t="s">
        <v>425</v>
      </c>
      <c r="H1005" s="80" t="s">
        <v>641</v>
      </c>
      <c r="I1005" s="47" t="s">
        <v>36</v>
      </c>
      <c r="J1005" s="47" t="s">
        <v>589</v>
      </c>
      <c r="K1005" s="75">
        <v>6324018</v>
      </c>
      <c r="L1005" s="47" t="s">
        <v>600</v>
      </c>
      <c r="M1005" s="47" t="s">
        <v>628</v>
      </c>
      <c r="N1005" s="47" t="s">
        <v>165</v>
      </c>
      <c r="O1005" s="47">
        <v>909</v>
      </c>
      <c r="P1005" s="47" t="s">
        <v>345</v>
      </c>
      <c r="Q1005" s="76" t="s">
        <v>633</v>
      </c>
      <c r="R1005" s="77">
        <v>43524</v>
      </c>
      <c r="S1005" s="77">
        <v>44620</v>
      </c>
      <c r="T1005" s="73" t="s">
        <v>37</v>
      </c>
      <c r="U1005" s="77">
        <v>44261</v>
      </c>
      <c r="V1005" s="77">
        <v>44567</v>
      </c>
      <c r="W1005" s="76" t="s">
        <v>37</v>
      </c>
      <c r="X1005" s="76" t="s">
        <v>508</v>
      </c>
      <c r="Y1005" s="47" t="s">
        <v>741</v>
      </c>
      <c r="Z1005" s="73" t="s">
        <v>932</v>
      </c>
    </row>
    <row r="1006" spans="1:26" ht="36.75" customHeight="1" x14ac:dyDescent="0.3">
      <c r="A1006" s="72" t="s">
        <v>99</v>
      </c>
      <c r="B1006" s="72" t="s">
        <v>100</v>
      </c>
      <c r="C1006" s="72" t="s">
        <v>678</v>
      </c>
      <c r="D1006" s="45" t="s">
        <v>35</v>
      </c>
      <c r="E1006" s="73">
        <f>VLOOKUP(C1006,BD!H:I,2,0)</f>
        <v>51</v>
      </c>
      <c r="F1006" s="47" t="s">
        <v>98</v>
      </c>
      <c r="G1006" s="47" t="s">
        <v>425</v>
      </c>
      <c r="H1006" s="80" t="s">
        <v>641</v>
      </c>
      <c r="I1006" s="47" t="s">
        <v>36</v>
      </c>
      <c r="J1006" s="47" t="s">
        <v>589</v>
      </c>
      <c r="K1006" s="75">
        <v>6324018</v>
      </c>
      <c r="L1006" s="47" t="s">
        <v>600</v>
      </c>
      <c r="M1006" s="47" t="s">
        <v>628</v>
      </c>
      <c r="N1006" s="47" t="s">
        <v>165</v>
      </c>
      <c r="O1006" s="47">
        <v>910</v>
      </c>
      <c r="P1006" s="47" t="s">
        <v>346</v>
      </c>
      <c r="Q1006" s="76" t="s">
        <v>633</v>
      </c>
      <c r="R1006" s="77">
        <v>43524</v>
      </c>
      <c r="S1006" s="77">
        <v>44620</v>
      </c>
      <c r="T1006" s="73" t="s">
        <v>37</v>
      </c>
      <c r="U1006" s="77">
        <v>44261</v>
      </c>
      <c r="V1006" s="77">
        <v>44567</v>
      </c>
      <c r="W1006" s="76" t="s">
        <v>37</v>
      </c>
      <c r="X1006" s="76" t="s">
        <v>508</v>
      </c>
      <c r="Y1006" s="47" t="s">
        <v>741</v>
      </c>
      <c r="Z1006" s="73" t="s">
        <v>932</v>
      </c>
    </row>
    <row r="1007" spans="1:26" ht="36.75" customHeight="1" x14ac:dyDescent="0.3">
      <c r="A1007" s="72" t="s">
        <v>99</v>
      </c>
      <c r="B1007" s="72" t="s">
        <v>100</v>
      </c>
      <c r="C1007" s="72" t="s">
        <v>678</v>
      </c>
      <c r="D1007" s="45" t="s">
        <v>35</v>
      </c>
      <c r="E1007" s="73">
        <f>VLOOKUP(C1007,BD!H:I,2,0)</f>
        <v>51</v>
      </c>
      <c r="F1007" s="47" t="s">
        <v>98</v>
      </c>
      <c r="G1007" s="47" t="s">
        <v>425</v>
      </c>
      <c r="H1007" s="80" t="s">
        <v>641</v>
      </c>
      <c r="I1007" s="47" t="s">
        <v>36</v>
      </c>
      <c r="J1007" s="47" t="s">
        <v>589</v>
      </c>
      <c r="K1007" s="75">
        <v>6324018</v>
      </c>
      <c r="L1007" s="47" t="s">
        <v>600</v>
      </c>
      <c r="M1007" s="47" t="s">
        <v>628</v>
      </c>
      <c r="N1007" s="47" t="s">
        <v>165</v>
      </c>
      <c r="O1007" s="47">
        <v>911</v>
      </c>
      <c r="P1007" s="47" t="s">
        <v>347</v>
      </c>
      <c r="Q1007" s="76" t="s">
        <v>633</v>
      </c>
      <c r="R1007" s="77">
        <v>43524</v>
      </c>
      <c r="S1007" s="77">
        <v>44620</v>
      </c>
      <c r="T1007" s="73" t="s">
        <v>37</v>
      </c>
      <c r="U1007" s="77">
        <v>44261</v>
      </c>
      <c r="V1007" s="77">
        <v>44567</v>
      </c>
      <c r="W1007" s="76" t="s">
        <v>37</v>
      </c>
      <c r="X1007" s="76" t="s">
        <v>508</v>
      </c>
      <c r="Y1007" s="47" t="s">
        <v>741</v>
      </c>
      <c r="Z1007" s="73" t="s">
        <v>932</v>
      </c>
    </row>
    <row r="1008" spans="1:26" ht="36.75" customHeight="1" x14ac:dyDescent="0.3">
      <c r="A1008" s="72" t="s">
        <v>99</v>
      </c>
      <c r="B1008" s="72" t="s">
        <v>100</v>
      </c>
      <c r="C1008" s="72" t="s">
        <v>678</v>
      </c>
      <c r="D1008" s="45" t="s">
        <v>35</v>
      </c>
      <c r="E1008" s="73">
        <f>VLOOKUP(C1008,BD!H:I,2,0)</f>
        <v>51</v>
      </c>
      <c r="F1008" s="47" t="s">
        <v>98</v>
      </c>
      <c r="G1008" s="47" t="s">
        <v>425</v>
      </c>
      <c r="H1008" s="80" t="s">
        <v>641</v>
      </c>
      <c r="I1008" s="47" t="s">
        <v>36</v>
      </c>
      <c r="J1008" s="47" t="s">
        <v>589</v>
      </c>
      <c r="K1008" s="75">
        <v>6324018</v>
      </c>
      <c r="L1008" s="47" t="s">
        <v>600</v>
      </c>
      <c r="M1008" s="47" t="s">
        <v>628</v>
      </c>
      <c r="N1008" s="47" t="s">
        <v>165</v>
      </c>
      <c r="O1008" s="47">
        <v>912</v>
      </c>
      <c r="P1008" s="47" t="s">
        <v>348</v>
      </c>
      <c r="Q1008" s="76" t="s">
        <v>633</v>
      </c>
      <c r="R1008" s="77">
        <v>43524</v>
      </c>
      <c r="S1008" s="77">
        <v>44620</v>
      </c>
      <c r="T1008" s="73" t="s">
        <v>37</v>
      </c>
      <c r="U1008" s="77">
        <v>44261</v>
      </c>
      <c r="V1008" s="77">
        <v>44567</v>
      </c>
      <c r="W1008" s="76" t="s">
        <v>37</v>
      </c>
      <c r="X1008" s="76" t="s">
        <v>508</v>
      </c>
      <c r="Y1008" s="47" t="s">
        <v>741</v>
      </c>
      <c r="Z1008" s="73" t="s">
        <v>932</v>
      </c>
    </row>
    <row r="1009" spans="1:26" ht="69.75" customHeight="1" x14ac:dyDescent="0.3">
      <c r="A1009" s="72" t="s">
        <v>99</v>
      </c>
      <c r="B1009" s="72" t="s">
        <v>100</v>
      </c>
      <c r="C1009" s="72" t="s">
        <v>678</v>
      </c>
      <c r="D1009" s="45" t="s">
        <v>35</v>
      </c>
      <c r="E1009" s="73">
        <f>VLOOKUP(C1009,BD!H:I,2,0)</f>
        <v>51</v>
      </c>
      <c r="F1009" s="47" t="s">
        <v>98</v>
      </c>
      <c r="G1009" s="47" t="s">
        <v>425</v>
      </c>
      <c r="H1009" s="80" t="s">
        <v>641</v>
      </c>
      <c r="I1009" s="47" t="s">
        <v>36</v>
      </c>
      <c r="J1009" s="47" t="s">
        <v>589</v>
      </c>
      <c r="K1009" s="75">
        <v>6324018</v>
      </c>
      <c r="L1009" s="47" t="s">
        <v>600</v>
      </c>
      <c r="M1009" s="47" t="s">
        <v>628</v>
      </c>
      <c r="N1009" s="47" t="s">
        <v>165</v>
      </c>
      <c r="O1009" s="47">
        <v>913</v>
      </c>
      <c r="P1009" s="47" t="s">
        <v>349</v>
      </c>
      <c r="Q1009" s="76" t="s">
        <v>633</v>
      </c>
      <c r="R1009" s="77">
        <v>43524</v>
      </c>
      <c r="S1009" s="77">
        <v>44620</v>
      </c>
      <c r="T1009" s="73" t="s">
        <v>37</v>
      </c>
      <c r="U1009" s="77">
        <v>44261</v>
      </c>
      <c r="V1009" s="77">
        <v>44567</v>
      </c>
      <c r="W1009" s="76" t="s">
        <v>37</v>
      </c>
      <c r="X1009" s="76" t="s">
        <v>508</v>
      </c>
      <c r="Y1009" s="47" t="s">
        <v>741</v>
      </c>
      <c r="Z1009" s="73" t="s">
        <v>932</v>
      </c>
    </row>
    <row r="1010" spans="1:26" ht="36.75" customHeight="1" x14ac:dyDescent="0.3">
      <c r="A1010" s="72" t="s">
        <v>99</v>
      </c>
      <c r="B1010" s="72" t="s">
        <v>100</v>
      </c>
      <c r="C1010" s="72" t="s">
        <v>678</v>
      </c>
      <c r="D1010" s="45" t="s">
        <v>35</v>
      </c>
      <c r="E1010" s="73">
        <f>VLOOKUP(C1010,BD!H:I,2,0)</f>
        <v>51</v>
      </c>
      <c r="F1010" s="47" t="s">
        <v>98</v>
      </c>
      <c r="G1010" s="47" t="s">
        <v>425</v>
      </c>
      <c r="H1010" s="80" t="s">
        <v>641</v>
      </c>
      <c r="I1010" s="47" t="s">
        <v>36</v>
      </c>
      <c r="J1010" s="47" t="s">
        <v>589</v>
      </c>
      <c r="K1010" s="75">
        <v>6324018</v>
      </c>
      <c r="L1010" s="47" t="s">
        <v>600</v>
      </c>
      <c r="M1010" s="47" t="s">
        <v>628</v>
      </c>
      <c r="N1010" s="47" t="s">
        <v>165</v>
      </c>
      <c r="O1010" s="47">
        <v>914</v>
      </c>
      <c r="P1010" s="47" t="s">
        <v>350</v>
      </c>
      <c r="Q1010" s="76" t="s">
        <v>633</v>
      </c>
      <c r="R1010" s="77">
        <v>43524</v>
      </c>
      <c r="S1010" s="77">
        <v>44620</v>
      </c>
      <c r="T1010" s="73" t="s">
        <v>37</v>
      </c>
      <c r="U1010" s="77">
        <v>44261</v>
      </c>
      <c r="V1010" s="77">
        <v>44567</v>
      </c>
      <c r="W1010" s="76" t="s">
        <v>37</v>
      </c>
      <c r="X1010" s="76" t="s">
        <v>508</v>
      </c>
      <c r="Y1010" s="47" t="s">
        <v>741</v>
      </c>
      <c r="Z1010" s="73" t="s">
        <v>932</v>
      </c>
    </row>
    <row r="1011" spans="1:26" ht="36.75" customHeight="1" x14ac:dyDescent="0.3">
      <c r="A1011" s="72" t="s">
        <v>99</v>
      </c>
      <c r="B1011" s="72" t="s">
        <v>100</v>
      </c>
      <c r="C1011" s="72" t="s">
        <v>678</v>
      </c>
      <c r="D1011" s="45" t="s">
        <v>35</v>
      </c>
      <c r="E1011" s="73">
        <f>VLOOKUP(C1011,BD!H:I,2,0)</f>
        <v>51</v>
      </c>
      <c r="F1011" s="47" t="s">
        <v>98</v>
      </c>
      <c r="G1011" s="47" t="s">
        <v>425</v>
      </c>
      <c r="H1011" s="80" t="s">
        <v>641</v>
      </c>
      <c r="I1011" s="47" t="s">
        <v>36</v>
      </c>
      <c r="J1011" s="47" t="s">
        <v>589</v>
      </c>
      <c r="K1011" s="75">
        <v>6324018</v>
      </c>
      <c r="L1011" s="47" t="s">
        <v>600</v>
      </c>
      <c r="M1011" s="47" t="s">
        <v>628</v>
      </c>
      <c r="N1011" s="47" t="s">
        <v>165</v>
      </c>
      <c r="O1011" s="47">
        <v>915</v>
      </c>
      <c r="P1011" s="47" t="s">
        <v>351</v>
      </c>
      <c r="Q1011" s="76" t="s">
        <v>633</v>
      </c>
      <c r="R1011" s="77">
        <v>43524</v>
      </c>
      <c r="S1011" s="77">
        <v>44620</v>
      </c>
      <c r="T1011" s="73" t="s">
        <v>37</v>
      </c>
      <c r="U1011" s="77">
        <v>44261</v>
      </c>
      <c r="V1011" s="77">
        <v>44567</v>
      </c>
      <c r="W1011" s="76" t="s">
        <v>37</v>
      </c>
      <c r="X1011" s="76" t="s">
        <v>508</v>
      </c>
      <c r="Y1011" s="47" t="s">
        <v>741</v>
      </c>
      <c r="Z1011" s="73" t="s">
        <v>932</v>
      </c>
    </row>
    <row r="1012" spans="1:26" ht="36.75" customHeight="1" x14ac:dyDescent="0.3">
      <c r="A1012" s="72" t="s">
        <v>99</v>
      </c>
      <c r="B1012" s="72" t="s">
        <v>100</v>
      </c>
      <c r="C1012" s="72" t="s">
        <v>678</v>
      </c>
      <c r="D1012" s="45" t="s">
        <v>35</v>
      </c>
      <c r="E1012" s="73">
        <f>VLOOKUP(C1012,BD!H:I,2,0)</f>
        <v>51</v>
      </c>
      <c r="F1012" s="47" t="s">
        <v>98</v>
      </c>
      <c r="G1012" s="47" t="s">
        <v>425</v>
      </c>
      <c r="H1012" s="80" t="s">
        <v>641</v>
      </c>
      <c r="I1012" s="47" t="s">
        <v>36</v>
      </c>
      <c r="J1012" s="47" t="s">
        <v>589</v>
      </c>
      <c r="K1012" s="75">
        <v>6324018</v>
      </c>
      <c r="L1012" s="47" t="s">
        <v>600</v>
      </c>
      <c r="M1012" s="47" t="s">
        <v>628</v>
      </c>
      <c r="N1012" s="47" t="s">
        <v>165</v>
      </c>
      <c r="O1012" s="47">
        <v>916</v>
      </c>
      <c r="P1012" s="47" t="s">
        <v>352</v>
      </c>
      <c r="Q1012" s="76" t="s">
        <v>633</v>
      </c>
      <c r="R1012" s="77">
        <v>43524</v>
      </c>
      <c r="S1012" s="77">
        <v>44620</v>
      </c>
      <c r="T1012" s="73" t="s">
        <v>37</v>
      </c>
      <c r="U1012" s="77">
        <v>44261</v>
      </c>
      <c r="V1012" s="77">
        <v>44567</v>
      </c>
      <c r="W1012" s="76" t="s">
        <v>37</v>
      </c>
      <c r="X1012" s="76" t="s">
        <v>508</v>
      </c>
      <c r="Y1012" s="47" t="s">
        <v>741</v>
      </c>
      <c r="Z1012" s="73" t="s">
        <v>932</v>
      </c>
    </row>
    <row r="1013" spans="1:26" ht="36.75" customHeight="1" x14ac:dyDescent="0.3">
      <c r="A1013" s="72" t="s">
        <v>99</v>
      </c>
      <c r="B1013" s="72" t="s">
        <v>100</v>
      </c>
      <c r="C1013" s="72" t="s">
        <v>678</v>
      </c>
      <c r="D1013" s="45" t="s">
        <v>35</v>
      </c>
      <c r="E1013" s="73">
        <f>VLOOKUP(C1013,BD!H:I,2,0)</f>
        <v>51</v>
      </c>
      <c r="F1013" s="47" t="s">
        <v>98</v>
      </c>
      <c r="G1013" s="47" t="s">
        <v>425</v>
      </c>
      <c r="H1013" s="80" t="s">
        <v>641</v>
      </c>
      <c r="I1013" s="47" t="s">
        <v>36</v>
      </c>
      <c r="J1013" s="47" t="s">
        <v>589</v>
      </c>
      <c r="K1013" s="75">
        <v>6324018</v>
      </c>
      <c r="L1013" s="47" t="s">
        <v>600</v>
      </c>
      <c r="M1013" s="47" t="s">
        <v>628</v>
      </c>
      <c r="N1013" s="47" t="s">
        <v>165</v>
      </c>
      <c r="O1013" s="47">
        <v>917</v>
      </c>
      <c r="P1013" s="47" t="s">
        <v>353</v>
      </c>
      <c r="Q1013" s="76" t="s">
        <v>633</v>
      </c>
      <c r="R1013" s="77">
        <v>43524</v>
      </c>
      <c r="S1013" s="77">
        <v>44620</v>
      </c>
      <c r="T1013" s="73" t="s">
        <v>37</v>
      </c>
      <c r="U1013" s="77">
        <v>44261</v>
      </c>
      <c r="V1013" s="77">
        <v>44567</v>
      </c>
      <c r="W1013" s="76" t="s">
        <v>37</v>
      </c>
      <c r="X1013" s="76" t="s">
        <v>508</v>
      </c>
      <c r="Y1013" s="47" t="s">
        <v>741</v>
      </c>
      <c r="Z1013" s="73" t="s">
        <v>932</v>
      </c>
    </row>
    <row r="1014" spans="1:26" ht="36.75" customHeight="1" x14ac:dyDescent="0.3">
      <c r="A1014" s="72" t="s">
        <v>99</v>
      </c>
      <c r="B1014" s="72" t="s">
        <v>100</v>
      </c>
      <c r="C1014" s="72" t="s">
        <v>678</v>
      </c>
      <c r="D1014" s="45" t="s">
        <v>35</v>
      </c>
      <c r="E1014" s="73">
        <f>VLOOKUP(C1014,BD!H:I,2,0)</f>
        <v>51</v>
      </c>
      <c r="F1014" s="47" t="s">
        <v>98</v>
      </c>
      <c r="G1014" s="47" t="s">
        <v>425</v>
      </c>
      <c r="H1014" s="80" t="s">
        <v>641</v>
      </c>
      <c r="I1014" s="47" t="s">
        <v>36</v>
      </c>
      <c r="J1014" s="47" t="s">
        <v>589</v>
      </c>
      <c r="K1014" s="75">
        <v>6324018</v>
      </c>
      <c r="L1014" s="47" t="s">
        <v>600</v>
      </c>
      <c r="M1014" s="47" t="s">
        <v>628</v>
      </c>
      <c r="N1014" s="47" t="s">
        <v>165</v>
      </c>
      <c r="O1014" s="47">
        <v>918</v>
      </c>
      <c r="P1014" s="47" t="s">
        <v>354</v>
      </c>
      <c r="Q1014" s="76" t="s">
        <v>633</v>
      </c>
      <c r="R1014" s="77">
        <v>43524</v>
      </c>
      <c r="S1014" s="77">
        <v>44620</v>
      </c>
      <c r="T1014" s="73" t="s">
        <v>37</v>
      </c>
      <c r="U1014" s="77">
        <v>44261</v>
      </c>
      <c r="V1014" s="77">
        <v>44567</v>
      </c>
      <c r="W1014" s="76" t="s">
        <v>37</v>
      </c>
      <c r="X1014" s="76" t="s">
        <v>508</v>
      </c>
      <c r="Y1014" s="47" t="s">
        <v>741</v>
      </c>
      <c r="Z1014" s="73" t="s">
        <v>932</v>
      </c>
    </row>
    <row r="1015" spans="1:26" ht="72" customHeight="1" x14ac:dyDescent="0.3">
      <c r="A1015" s="72" t="s">
        <v>99</v>
      </c>
      <c r="B1015" s="72" t="s">
        <v>100</v>
      </c>
      <c r="C1015" s="72" t="s">
        <v>678</v>
      </c>
      <c r="D1015" s="46" t="s">
        <v>40</v>
      </c>
      <c r="E1015" s="73">
        <f>VLOOKUP(C1015,BD!H:I,2,0)</f>
        <v>51</v>
      </c>
      <c r="F1015" s="47" t="s">
        <v>98</v>
      </c>
      <c r="G1015" s="47" t="s">
        <v>425</v>
      </c>
      <c r="H1015" s="80" t="s">
        <v>641</v>
      </c>
      <c r="I1015" s="47" t="s">
        <v>36</v>
      </c>
      <c r="J1015" s="47" t="s">
        <v>589</v>
      </c>
      <c r="K1015" s="75">
        <v>6324018</v>
      </c>
      <c r="L1015" s="47" t="s">
        <v>600</v>
      </c>
      <c r="M1015" s="47" t="s">
        <v>628</v>
      </c>
      <c r="N1015" s="47" t="s">
        <v>165</v>
      </c>
      <c r="O1015" s="47">
        <v>950</v>
      </c>
      <c r="P1015" s="47" t="s">
        <v>355</v>
      </c>
      <c r="Q1015" s="76" t="s">
        <v>633</v>
      </c>
      <c r="R1015" s="77">
        <v>43524</v>
      </c>
      <c r="S1015" s="77">
        <v>44620</v>
      </c>
      <c r="T1015" s="73" t="s">
        <v>37</v>
      </c>
      <c r="U1015" s="77">
        <v>44261</v>
      </c>
      <c r="V1015" s="77">
        <v>44567</v>
      </c>
      <c r="W1015" s="76" t="s">
        <v>37</v>
      </c>
      <c r="X1015" s="76" t="s">
        <v>508</v>
      </c>
      <c r="Y1015" s="47" t="s">
        <v>741</v>
      </c>
      <c r="Z1015" s="73" t="s">
        <v>932</v>
      </c>
    </row>
    <row r="1016" spans="1:26" ht="38.25" customHeight="1" x14ac:dyDescent="0.3">
      <c r="A1016" s="72" t="s">
        <v>99</v>
      </c>
      <c r="B1016" s="72" t="s">
        <v>100</v>
      </c>
      <c r="C1016" s="72" t="s">
        <v>678</v>
      </c>
      <c r="D1016" s="45" t="s">
        <v>910</v>
      </c>
      <c r="E1016" s="73">
        <f>VLOOKUP(C1016,BD!H:I,2,0)</f>
        <v>51</v>
      </c>
      <c r="F1016" s="47" t="s">
        <v>98</v>
      </c>
      <c r="G1016" s="47" t="s">
        <v>425</v>
      </c>
      <c r="H1016" s="80" t="s">
        <v>641</v>
      </c>
      <c r="I1016" s="47" t="s">
        <v>36</v>
      </c>
      <c r="J1016" s="47" t="s">
        <v>589</v>
      </c>
      <c r="K1016" s="75">
        <v>6324018</v>
      </c>
      <c r="L1016" s="47" t="s">
        <v>600</v>
      </c>
      <c r="M1016" s="47" t="s">
        <v>628</v>
      </c>
      <c r="N1016" s="47" t="s">
        <v>165</v>
      </c>
      <c r="O1016" s="47">
        <v>706</v>
      </c>
      <c r="P1016" s="47" t="s">
        <v>370</v>
      </c>
      <c r="Q1016" s="76" t="s">
        <v>633</v>
      </c>
      <c r="R1016" s="77">
        <v>43524</v>
      </c>
      <c r="S1016" s="77">
        <v>44620</v>
      </c>
      <c r="T1016" s="73" t="s">
        <v>37</v>
      </c>
      <c r="U1016" s="77">
        <v>44261</v>
      </c>
      <c r="V1016" s="77">
        <v>44567</v>
      </c>
      <c r="W1016" s="76" t="s">
        <v>37</v>
      </c>
      <c r="X1016" s="76" t="s">
        <v>508</v>
      </c>
      <c r="Y1016" s="47" t="s">
        <v>741</v>
      </c>
      <c r="Z1016" s="73" t="s">
        <v>932</v>
      </c>
    </row>
    <row r="1017" spans="1:26" ht="36.75" customHeight="1" x14ac:dyDescent="0.3">
      <c r="A1017" s="72" t="s">
        <v>99</v>
      </c>
      <c r="B1017" s="72" t="s">
        <v>100</v>
      </c>
      <c r="C1017" s="72" t="s">
        <v>110</v>
      </c>
      <c r="D1017" s="45" t="s">
        <v>35</v>
      </c>
      <c r="E1017" s="73">
        <f>VLOOKUP(C1017,BD!H:I,2,0)</f>
        <v>117</v>
      </c>
      <c r="F1017" s="47" t="s">
        <v>98</v>
      </c>
      <c r="G1017" s="47" t="s">
        <v>425</v>
      </c>
      <c r="H1017" s="80" t="s">
        <v>640</v>
      </c>
      <c r="I1017" s="47" t="s">
        <v>36</v>
      </c>
      <c r="J1017" s="47" t="s">
        <v>590</v>
      </c>
      <c r="K1017" s="75" t="s">
        <v>599</v>
      </c>
      <c r="L1017" s="47" t="s">
        <v>598</v>
      </c>
      <c r="M1017" s="47" t="s">
        <v>629</v>
      </c>
      <c r="N1017" s="47" t="s">
        <v>165</v>
      </c>
      <c r="O1017" s="47">
        <v>101</v>
      </c>
      <c r="P1017" s="47" t="s">
        <v>121</v>
      </c>
      <c r="Q1017" s="76" t="s">
        <v>633</v>
      </c>
      <c r="R1017" s="77">
        <v>43524</v>
      </c>
      <c r="S1017" s="77">
        <v>44620</v>
      </c>
      <c r="T1017" s="73" t="s">
        <v>37</v>
      </c>
      <c r="U1017" s="77">
        <v>44261</v>
      </c>
      <c r="V1017" s="77">
        <v>44567</v>
      </c>
      <c r="W1017" s="76" t="s">
        <v>37</v>
      </c>
      <c r="X1017" s="76" t="s">
        <v>508</v>
      </c>
      <c r="Y1017" s="47" t="s">
        <v>741</v>
      </c>
      <c r="Z1017" s="73" t="s">
        <v>932</v>
      </c>
    </row>
    <row r="1018" spans="1:26" ht="36.75" customHeight="1" x14ac:dyDescent="0.3">
      <c r="A1018" s="72" t="s">
        <v>99</v>
      </c>
      <c r="B1018" s="72" t="s">
        <v>100</v>
      </c>
      <c r="C1018" s="72" t="s">
        <v>110</v>
      </c>
      <c r="D1018" s="46" t="s">
        <v>40</v>
      </c>
      <c r="E1018" s="73">
        <f>VLOOKUP(C1018,BD!H:I,2,0)</f>
        <v>117</v>
      </c>
      <c r="F1018" s="47" t="s">
        <v>98</v>
      </c>
      <c r="G1018" s="47" t="s">
        <v>425</v>
      </c>
      <c r="H1018" s="80" t="s">
        <v>640</v>
      </c>
      <c r="I1018" s="47" t="s">
        <v>36</v>
      </c>
      <c r="J1018" s="47" t="s">
        <v>590</v>
      </c>
      <c r="K1018" s="75" t="s">
        <v>599</v>
      </c>
      <c r="L1018" s="47" t="s">
        <v>598</v>
      </c>
      <c r="M1018" s="47" t="s">
        <v>629</v>
      </c>
      <c r="N1018" s="47" t="s">
        <v>165</v>
      </c>
      <c r="O1018" s="47">
        <v>102</v>
      </c>
      <c r="P1018" s="47" t="s">
        <v>368</v>
      </c>
      <c r="Q1018" s="76" t="s">
        <v>633</v>
      </c>
      <c r="R1018" s="77">
        <v>43524</v>
      </c>
      <c r="S1018" s="77">
        <v>44620</v>
      </c>
      <c r="T1018" s="73" t="s">
        <v>37</v>
      </c>
      <c r="U1018" s="77">
        <v>44261</v>
      </c>
      <c r="V1018" s="77">
        <v>44567</v>
      </c>
      <c r="W1018" s="76" t="s">
        <v>37</v>
      </c>
      <c r="X1018" s="76" t="s">
        <v>508</v>
      </c>
      <c r="Y1018" s="47" t="s">
        <v>741</v>
      </c>
      <c r="Z1018" s="73" t="s">
        <v>932</v>
      </c>
    </row>
    <row r="1019" spans="1:26" ht="36.75" customHeight="1" x14ac:dyDescent="0.3">
      <c r="A1019" s="72" t="s">
        <v>99</v>
      </c>
      <c r="B1019" s="72" t="s">
        <v>100</v>
      </c>
      <c r="C1019" s="72" t="s">
        <v>110</v>
      </c>
      <c r="D1019" s="46" t="s">
        <v>40</v>
      </c>
      <c r="E1019" s="73">
        <f>VLOOKUP(C1019,BD!H:I,2,0)</f>
        <v>117</v>
      </c>
      <c r="F1019" s="47" t="s">
        <v>98</v>
      </c>
      <c r="G1019" s="47" t="s">
        <v>425</v>
      </c>
      <c r="H1019" s="80" t="s">
        <v>640</v>
      </c>
      <c r="I1019" s="47" t="s">
        <v>36</v>
      </c>
      <c r="J1019" s="47" t="s">
        <v>590</v>
      </c>
      <c r="K1019" s="75" t="s">
        <v>599</v>
      </c>
      <c r="L1019" s="47" t="s">
        <v>598</v>
      </c>
      <c r="M1019" s="47" t="s">
        <v>629</v>
      </c>
      <c r="N1019" s="47" t="s">
        <v>165</v>
      </c>
      <c r="O1019" s="47">
        <v>112</v>
      </c>
      <c r="P1019" s="47" t="s">
        <v>124</v>
      </c>
      <c r="Q1019" s="76" t="s">
        <v>633</v>
      </c>
      <c r="R1019" s="77">
        <v>43524</v>
      </c>
      <c r="S1019" s="77">
        <v>44620</v>
      </c>
      <c r="T1019" s="73" t="s">
        <v>37</v>
      </c>
      <c r="U1019" s="77">
        <v>44261</v>
      </c>
      <c r="V1019" s="77">
        <v>44567</v>
      </c>
      <c r="W1019" s="76" t="s">
        <v>37</v>
      </c>
      <c r="X1019" s="76" t="s">
        <v>508</v>
      </c>
      <c r="Y1019" s="47" t="s">
        <v>741</v>
      </c>
      <c r="Z1019" s="73" t="s">
        <v>932</v>
      </c>
    </row>
    <row r="1020" spans="1:26" ht="36.75" customHeight="1" x14ac:dyDescent="0.3">
      <c r="A1020" s="72" t="s">
        <v>99</v>
      </c>
      <c r="B1020" s="72" t="s">
        <v>100</v>
      </c>
      <c r="C1020" s="72" t="s">
        <v>110</v>
      </c>
      <c r="D1020" s="46" t="s">
        <v>40</v>
      </c>
      <c r="E1020" s="73">
        <f>VLOOKUP(C1020,BD!H:I,2,0)</f>
        <v>117</v>
      </c>
      <c r="F1020" s="47" t="s">
        <v>98</v>
      </c>
      <c r="G1020" s="47" t="s">
        <v>425</v>
      </c>
      <c r="H1020" s="80" t="s">
        <v>640</v>
      </c>
      <c r="I1020" s="47" t="s">
        <v>36</v>
      </c>
      <c r="J1020" s="47" t="s">
        <v>590</v>
      </c>
      <c r="K1020" s="75" t="s">
        <v>599</v>
      </c>
      <c r="L1020" s="47" t="s">
        <v>598</v>
      </c>
      <c r="M1020" s="47" t="s">
        <v>629</v>
      </c>
      <c r="N1020" s="47" t="s">
        <v>165</v>
      </c>
      <c r="O1020" s="47">
        <v>312</v>
      </c>
      <c r="P1020" s="47" t="s">
        <v>341</v>
      </c>
      <c r="Q1020" s="76" t="s">
        <v>633</v>
      </c>
      <c r="R1020" s="77">
        <v>43524</v>
      </c>
      <c r="S1020" s="77">
        <v>44620</v>
      </c>
      <c r="T1020" s="73" t="s">
        <v>37</v>
      </c>
      <c r="U1020" s="77">
        <v>44261</v>
      </c>
      <c r="V1020" s="77">
        <v>44567</v>
      </c>
      <c r="W1020" s="76" t="s">
        <v>37</v>
      </c>
      <c r="X1020" s="76" t="s">
        <v>508</v>
      </c>
      <c r="Y1020" s="47" t="s">
        <v>741</v>
      </c>
      <c r="Z1020" s="73" t="s">
        <v>932</v>
      </c>
    </row>
    <row r="1021" spans="1:26" ht="36.75" customHeight="1" x14ac:dyDescent="0.3">
      <c r="A1021" s="72" t="s">
        <v>99</v>
      </c>
      <c r="B1021" s="72" t="s">
        <v>100</v>
      </c>
      <c r="C1021" s="72" t="s">
        <v>110</v>
      </c>
      <c r="D1021" s="45" t="s">
        <v>35</v>
      </c>
      <c r="E1021" s="73">
        <f>VLOOKUP(C1021,BD!H:I,2,0)</f>
        <v>117</v>
      </c>
      <c r="F1021" s="47" t="s">
        <v>98</v>
      </c>
      <c r="G1021" s="47" t="s">
        <v>425</v>
      </c>
      <c r="H1021" s="80" t="s">
        <v>640</v>
      </c>
      <c r="I1021" s="47" t="s">
        <v>36</v>
      </c>
      <c r="J1021" s="47" t="s">
        <v>590</v>
      </c>
      <c r="K1021" s="75" t="s">
        <v>599</v>
      </c>
      <c r="L1021" s="47" t="s">
        <v>598</v>
      </c>
      <c r="M1021" s="47" t="s">
        <v>629</v>
      </c>
      <c r="N1021" s="47" t="s">
        <v>165</v>
      </c>
      <c r="O1021" s="47">
        <v>328</v>
      </c>
      <c r="P1021" s="47" t="s">
        <v>142</v>
      </c>
      <c r="Q1021" s="76" t="s">
        <v>633</v>
      </c>
      <c r="R1021" s="77">
        <v>43524</v>
      </c>
      <c r="S1021" s="77">
        <v>44620</v>
      </c>
      <c r="T1021" s="73" t="s">
        <v>37</v>
      </c>
      <c r="U1021" s="77">
        <v>44261</v>
      </c>
      <c r="V1021" s="77">
        <v>44567</v>
      </c>
      <c r="W1021" s="76" t="s">
        <v>37</v>
      </c>
      <c r="X1021" s="76" t="s">
        <v>508</v>
      </c>
      <c r="Y1021" s="47" t="s">
        <v>741</v>
      </c>
      <c r="Z1021" s="73" t="s">
        <v>932</v>
      </c>
    </row>
    <row r="1022" spans="1:26" ht="36.75" customHeight="1" x14ac:dyDescent="0.3">
      <c r="A1022" s="72" t="s">
        <v>99</v>
      </c>
      <c r="B1022" s="72" t="s">
        <v>100</v>
      </c>
      <c r="C1022" s="72" t="s">
        <v>110</v>
      </c>
      <c r="D1022" s="45" t="s">
        <v>35</v>
      </c>
      <c r="E1022" s="73">
        <f>VLOOKUP(C1022,BD!H:I,2,0)</f>
        <v>117</v>
      </c>
      <c r="F1022" s="47" t="s">
        <v>98</v>
      </c>
      <c r="G1022" s="47" t="s">
        <v>425</v>
      </c>
      <c r="H1022" s="80" t="s">
        <v>640</v>
      </c>
      <c r="I1022" s="47" t="s">
        <v>36</v>
      </c>
      <c r="J1022" s="47" t="s">
        <v>590</v>
      </c>
      <c r="K1022" s="75" t="s">
        <v>599</v>
      </c>
      <c r="L1022" s="47" t="s">
        <v>598</v>
      </c>
      <c r="M1022" s="47" t="s">
        <v>629</v>
      </c>
      <c r="N1022" s="47" t="s">
        <v>165</v>
      </c>
      <c r="O1022" s="47">
        <v>334</v>
      </c>
      <c r="P1022" s="47" t="s">
        <v>343</v>
      </c>
      <c r="Q1022" s="76" t="s">
        <v>633</v>
      </c>
      <c r="R1022" s="77">
        <v>43524</v>
      </c>
      <c r="S1022" s="77">
        <v>44620</v>
      </c>
      <c r="T1022" s="73" t="s">
        <v>37</v>
      </c>
      <c r="U1022" s="77">
        <v>44261</v>
      </c>
      <c r="V1022" s="77">
        <v>44567</v>
      </c>
      <c r="W1022" s="76" t="s">
        <v>37</v>
      </c>
      <c r="X1022" s="76" t="s">
        <v>508</v>
      </c>
      <c r="Y1022" s="47" t="s">
        <v>741</v>
      </c>
      <c r="Z1022" s="73" t="s">
        <v>932</v>
      </c>
    </row>
    <row r="1023" spans="1:26" ht="36.75" customHeight="1" x14ac:dyDescent="0.3">
      <c r="A1023" s="72" t="s">
        <v>99</v>
      </c>
      <c r="B1023" s="72" t="s">
        <v>100</v>
      </c>
      <c r="C1023" s="72" t="s">
        <v>110</v>
      </c>
      <c r="D1023" s="46" t="s">
        <v>40</v>
      </c>
      <c r="E1023" s="73">
        <f>VLOOKUP(C1023,BD!H:I,2,0)</f>
        <v>117</v>
      </c>
      <c r="F1023" s="47" t="s">
        <v>98</v>
      </c>
      <c r="G1023" s="47" t="s">
        <v>425</v>
      </c>
      <c r="H1023" s="80" t="s">
        <v>640</v>
      </c>
      <c r="I1023" s="47" t="s">
        <v>36</v>
      </c>
      <c r="J1023" s="47" t="s">
        <v>590</v>
      </c>
      <c r="K1023" s="75" t="s">
        <v>599</v>
      </c>
      <c r="L1023" s="47" t="s">
        <v>598</v>
      </c>
      <c r="M1023" s="47" t="s">
        <v>629</v>
      </c>
      <c r="N1023" s="47" t="s">
        <v>165</v>
      </c>
      <c r="O1023" s="47">
        <v>359</v>
      </c>
      <c r="P1023" s="47" t="s">
        <v>245</v>
      </c>
      <c r="Q1023" s="76" t="s">
        <v>633</v>
      </c>
      <c r="R1023" s="77">
        <v>43524</v>
      </c>
      <c r="S1023" s="77">
        <v>44620</v>
      </c>
      <c r="T1023" s="73" t="s">
        <v>37</v>
      </c>
      <c r="U1023" s="77">
        <v>44261</v>
      </c>
      <c r="V1023" s="77">
        <v>44567</v>
      </c>
      <c r="W1023" s="76" t="s">
        <v>37</v>
      </c>
      <c r="X1023" s="76" t="s">
        <v>508</v>
      </c>
      <c r="Y1023" s="47" t="s">
        <v>741</v>
      </c>
      <c r="Z1023" s="73" t="s">
        <v>932</v>
      </c>
    </row>
    <row r="1024" spans="1:26" ht="36.75" customHeight="1" x14ac:dyDescent="0.3">
      <c r="A1024" s="72" t="s">
        <v>99</v>
      </c>
      <c r="B1024" s="72" t="s">
        <v>100</v>
      </c>
      <c r="C1024" s="72" t="s">
        <v>110</v>
      </c>
      <c r="D1024" s="45" t="s">
        <v>895</v>
      </c>
      <c r="E1024" s="73">
        <f>VLOOKUP(C1024,BD!H:I,2,0)</f>
        <v>117</v>
      </c>
      <c r="F1024" s="47" t="s">
        <v>98</v>
      </c>
      <c r="G1024" s="47" t="s">
        <v>425</v>
      </c>
      <c r="H1024" s="80" t="s">
        <v>640</v>
      </c>
      <c r="I1024" s="47" t="s">
        <v>36</v>
      </c>
      <c r="J1024" s="47" t="s">
        <v>590</v>
      </c>
      <c r="K1024" s="75" t="s">
        <v>599</v>
      </c>
      <c r="L1024" s="47" t="s">
        <v>598</v>
      </c>
      <c r="M1024" s="47" t="s">
        <v>629</v>
      </c>
      <c r="N1024" s="47" t="s">
        <v>165</v>
      </c>
      <c r="O1024" s="47">
        <v>501</v>
      </c>
      <c r="P1024" s="47" t="s">
        <v>154</v>
      </c>
      <c r="Q1024" s="76" t="s">
        <v>633</v>
      </c>
      <c r="R1024" s="77">
        <v>43524</v>
      </c>
      <c r="S1024" s="77">
        <v>44620</v>
      </c>
      <c r="T1024" s="73" t="s">
        <v>37</v>
      </c>
      <c r="U1024" s="77">
        <v>44261</v>
      </c>
      <c r="V1024" s="77">
        <v>44567</v>
      </c>
      <c r="W1024" s="76" t="s">
        <v>37</v>
      </c>
      <c r="X1024" s="76" t="s">
        <v>508</v>
      </c>
      <c r="Y1024" s="47" t="s">
        <v>741</v>
      </c>
      <c r="Z1024" s="73" t="s">
        <v>932</v>
      </c>
    </row>
    <row r="1025" spans="1:26" ht="36.75" customHeight="1" x14ac:dyDescent="0.3">
      <c r="A1025" s="72" t="s">
        <v>99</v>
      </c>
      <c r="B1025" s="72" t="s">
        <v>100</v>
      </c>
      <c r="C1025" s="72" t="s">
        <v>110</v>
      </c>
      <c r="D1025" s="45" t="s">
        <v>910</v>
      </c>
      <c r="E1025" s="73">
        <f>VLOOKUP(C1025,BD!H:I,2,0)</f>
        <v>117</v>
      </c>
      <c r="F1025" s="47" t="s">
        <v>98</v>
      </c>
      <c r="G1025" s="47" t="s">
        <v>425</v>
      </c>
      <c r="H1025" s="80" t="s">
        <v>640</v>
      </c>
      <c r="I1025" s="47" t="s">
        <v>36</v>
      </c>
      <c r="J1025" s="47" t="s">
        <v>590</v>
      </c>
      <c r="K1025" s="75" t="s">
        <v>599</v>
      </c>
      <c r="L1025" s="47" t="s">
        <v>598</v>
      </c>
      <c r="M1025" s="47" t="s">
        <v>629</v>
      </c>
      <c r="N1025" s="47" t="s">
        <v>165</v>
      </c>
      <c r="O1025" s="47">
        <v>501</v>
      </c>
      <c r="P1025" s="47" t="s">
        <v>154</v>
      </c>
      <c r="Q1025" s="76" t="s">
        <v>633</v>
      </c>
      <c r="R1025" s="77">
        <v>43524</v>
      </c>
      <c r="S1025" s="77">
        <v>44620</v>
      </c>
      <c r="T1025" s="73" t="s">
        <v>37</v>
      </c>
      <c r="U1025" s="77">
        <v>44261</v>
      </c>
      <c r="V1025" s="77">
        <v>44567</v>
      </c>
      <c r="W1025" s="76" t="s">
        <v>37</v>
      </c>
      <c r="X1025" s="76" t="s">
        <v>508</v>
      </c>
      <c r="Y1025" s="47" t="s">
        <v>741</v>
      </c>
      <c r="Z1025" s="73" t="s">
        <v>932</v>
      </c>
    </row>
    <row r="1026" spans="1:26" ht="36.75" customHeight="1" x14ac:dyDescent="0.3">
      <c r="A1026" s="72" t="s">
        <v>99</v>
      </c>
      <c r="B1026" s="72" t="s">
        <v>100</v>
      </c>
      <c r="C1026" s="72" t="s">
        <v>110</v>
      </c>
      <c r="D1026" s="45" t="s">
        <v>895</v>
      </c>
      <c r="E1026" s="73">
        <f>VLOOKUP(C1026,BD!H:I,2,0)</f>
        <v>117</v>
      </c>
      <c r="F1026" s="47" t="s">
        <v>98</v>
      </c>
      <c r="G1026" s="47" t="s">
        <v>425</v>
      </c>
      <c r="H1026" s="80" t="s">
        <v>640</v>
      </c>
      <c r="I1026" s="47" t="s">
        <v>36</v>
      </c>
      <c r="J1026" s="47" t="s">
        <v>590</v>
      </c>
      <c r="K1026" s="75" t="s">
        <v>599</v>
      </c>
      <c r="L1026" s="47" t="s">
        <v>598</v>
      </c>
      <c r="M1026" s="47" t="s">
        <v>629</v>
      </c>
      <c r="N1026" s="47" t="s">
        <v>165</v>
      </c>
      <c r="O1026" s="47">
        <v>601</v>
      </c>
      <c r="P1026" s="47" t="s">
        <v>369</v>
      </c>
      <c r="Q1026" s="76" t="s">
        <v>633</v>
      </c>
      <c r="R1026" s="77">
        <v>43524</v>
      </c>
      <c r="S1026" s="77">
        <v>44620</v>
      </c>
      <c r="T1026" s="73" t="s">
        <v>37</v>
      </c>
      <c r="U1026" s="77">
        <v>44261</v>
      </c>
      <c r="V1026" s="77">
        <v>44567</v>
      </c>
      <c r="W1026" s="76" t="s">
        <v>37</v>
      </c>
      <c r="X1026" s="76" t="s">
        <v>508</v>
      </c>
      <c r="Y1026" s="47" t="s">
        <v>741</v>
      </c>
      <c r="Z1026" s="73" t="s">
        <v>932</v>
      </c>
    </row>
    <row r="1027" spans="1:26" ht="36.75" customHeight="1" x14ac:dyDescent="0.3">
      <c r="A1027" s="72" t="s">
        <v>99</v>
      </c>
      <c r="B1027" s="72" t="s">
        <v>100</v>
      </c>
      <c r="C1027" s="72" t="s">
        <v>110</v>
      </c>
      <c r="D1027" s="45" t="s">
        <v>40</v>
      </c>
      <c r="E1027" s="73">
        <f>VLOOKUP(C1027,BD!H:I,2,0)</f>
        <v>117</v>
      </c>
      <c r="F1027" s="47" t="s">
        <v>98</v>
      </c>
      <c r="G1027" s="47" t="s">
        <v>425</v>
      </c>
      <c r="H1027" s="80" t="s">
        <v>640</v>
      </c>
      <c r="I1027" s="47" t="s">
        <v>36</v>
      </c>
      <c r="J1027" s="47" t="s">
        <v>590</v>
      </c>
      <c r="K1027" s="75" t="s">
        <v>599</v>
      </c>
      <c r="L1027" s="47" t="s">
        <v>598</v>
      </c>
      <c r="M1027" s="47" t="s">
        <v>629</v>
      </c>
      <c r="N1027" s="47" t="s">
        <v>165</v>
      </c>
      <c r="O1027" s="47">
        <v>601</v>
      </c>
      <c r="P1027" s="47" t="s">
        <v>369</v>
      </c>
      <c r="Q1027" s="76" t="s">
        <v>633</v>
      </c>
      <c r="R1027" s="77">
        <v>43524</v>
      </c>
      <c r="S1027" s="77">
        <v>44620</v>
      </c>
      <c r="T1027" s="73" t="s">
        <v>37</v>
      </c>
      <c r="U1027" s="77">
        <v>44261</v>
      </c>
      <c r="V1027" s="77">
        <v>44567</v>
      </c>
      <c r="W1027" s="76" t="s">
        <v>37</v>
      </c>
      <c r="X1027" s="76" t="s">
        <v>508</v>
      </c>
      <c r="Y1027" s="47" t="s">
        <v>741</v>
      </c>
      <c r="Z1027" s="73" t="s">
        <v>932</v>
      </c>
    </row>
    <row r="1028" spans="1:26" ht="36.75" customHeight="1" x14ac:dyDescent="0.3">
      <c r="A1028" s="72" t="s">
        <v>99</v>
      </c>
      <c r="B1028" s="72" t="s">
        <v>100</v>
      </c>
      <c r="C1028" s="72" t="s">
        <v>110</v>
      </c>
      <c r="D1028" s="45" t="s">
        <v>895</v>
      </c>
      <c r="E1028" s="73">
        <f>VLOOKUP(C1028,BD!H:I,2,0)</f>
        <v>117</v>
      </c>
      <c r="F1028" s="47" t="s">
        <v>98</v>
      </c>
      <c r="G1028" s="47" t="s">
        <v>425</v>
      </c>
      <c r="H1028" s="80" t="s">
        <v>640</v>
      </c>
      <c r="I1028" s="47" t="s">
        <v>36</v>
      </c>
      <c r="J1028" s="47" t="s">
        <v>590</v>
      </c>
      <c r="K1028" s="75" t="s">
        <v>599</v>
      </c>
      <c r="L1028" s="47" t="s">
        <v>598</v>
      </c>
      <c r="M1028" s="47" t="s">
        <v>629</v>
      </c>
      <c r="N1028" s="47" t="s">
        <v>165</v>
      </c>
      <c r="O1028" s="47">
        <v>706</v>
      </c>
      <c r="P1028" s="47" t="s">
        <v>370</v>
      </c>
      <c r="Q1028" s="76" t="s">
        <v>633</v>
      </c>
      <c r="R1028" s="77">
        <v>43524</v>
      </c>
      <c r="S1028" s="77">
        <v>44620</v>
      </c>
      <c r="T1028" s="73" t="s">
        <v>37</v>
      </c>
      <c r="U1028" s="77">
        <v>44261</v>
      </c>
      <c r="V1028" s="77">
        <v>44567</v>
      </c>
      <c r="W1028" s="76" t="s">
        <v>37</v>
      </c>
      <c r="X1028" s="76" t="s">
        <v>508</v>
      </c>
      <c r="Y1028" s="47" t="s">
        <v>741</v>
      </c>
      <c r="Z1028" s="73" t="s">
        <v>932</v>
      </c>
    </row>
    <row r="1029" spans="1:26" ht="36.75" customHeight="1" x14ac:dyDescent="0.3">
      <c r="A1029" s="72" t="s">
        <v>99</v>
      </c>
      <c r="B1029" s="72" t="s">
        <v>100</v>
      </c>
      <c r="C1029" s="72" t="s">
        <v>110</v>
      </c>
      <c r="D1029" s="46" t="s">
        <v>40</v>
      </c>
      <c r="E1029" s="73">
        <f>VLOOKUP(C1029,BD!H:I,2,0)</f>
        <v>117</v>
      </c>
      <c r="F1029" s="47" t="s">
        <v>98</v>
      </c>
      <c r="G1029" s="47" t="s">
        <v>425</v>
      </c>
      <c r="H1029" s="80" t="s">
        <v>640</v>
      </c>
      <c r="I1029" s="47" t="s">
        <v>36</v>
      </c>
      <c r="J1029" s="47" t="s">
        <v>590</v>
      </c>
      <c r="K1029" s="75" t="s">
        <v>599</v>
      </c>
      <c r="L1029" s="47" t="s">
        <v>598</v>
      </c>
      <c r="M1029" s="47" t="s">
        <v>629</v>
      </c>
      <c r="N1029" s="47" t="s">
        <v>165</v>
      </c>
      <c r="O1029" s="47">
        <v>712</v>
      </c>
      <c r="P1029" s="47" t="s">
        <v>342</v>
      </c>
      <c r="Q1029" s="76" t="s">
        <v>633</v>
      </c>
      <c r="R1029" s="77">
        <v>43524</v>
      </c>
      <c r="S1029" s="77">
        <v>44620</v>
      </c>
      <c r="T1029" s="73" t="s">
        <v>37</v>
      </c>
      <c r="U1029" s="77">
        <v>44261</v>
      </c>
      <c r="V1029" s="77">
        <v>44567</v>
      </c>
      <c r="W1029" s="76" t="s">
        <v>37</v>
      </c>
      <c r="X1029" s="76" t="s">
        <v>508</v>
      </c>
      <c r="Y1029" s="47" t="s">
        <v>741</v>
      </c>
      <c r="Z1029" s="73" t="s">
        <v>932</v>
      </c>
    </row>
    <row r="1030" spans="1:26" ht="36.75" customHeight="1" x14ac:dyDescent="0.3">
      <c r="A1030" s="72" t="s">
        <v>99</v>
      </c>
      <c r="B1030" s="72" t="s">
        <v>100</v>
      </c>
      <c r="C1030" s="72" t="s">
        <v>110</v>
      </c>
      <c r="D1030" s="46" t="s">
        <v>40</v>
      </c>
      <c r="E1030" s="73">
        <f>VLOOKUP(C1030,BD!H:I,2,0)</f>
        <v>117</v>
      </c>
      <c r="F1030" s="84" t="s">
        <v>98</v>
      </c>
      <c r="G1030" s="47" t="s">
        <v>425</v>
      </c>
      <c r="H1030" s="80" t="s">
        <v>640</v>
      </c>
      <c r="I1030" s="47" t="s">
        <v>36</v>
      </c>
      <c r="J1030" s="47" t="s">
        <v>590</v>
      </c>
      <c r="K1030" s="75" t="s">
        <v>599</v>
      </c>
      <c r="L1030" s="47" t="s">
        <v>598</v>
      </c>
      <c r="M1030" s="47" t="s">
        <v>629</v>
      </c>
      <c r="N1030" s="47" t="s">
        <v>165</v>
      </c>
      <c r="O1030" s="47">
        <v>714</v>
      </c>
      <c r="P1030" s="47" t="s">
        <v>159</v>
      </c>
      <c r="Q1030" s="76" t="s">
        <v>633</v>
      </c>
      <c r="R1030" s="77">
        <v>43524</v>
      </c>
      <c r="S1030" s="77">
        <v>44620</v>
      </c>
      <c r="T1030" s="73" t="s">
        <v>37</v>
      </c>
      <c r="U1030" s="77">
        <v>44261</v>
      </c>
      <c r="V1030" s="77">
        <v>44567</v>
      </c>
      <c r="W1030" s="76" t="s">
        <v>37</v>
      </c>
      <c r="X1030" s="76" t="s">
        <v>508</v>
      </c>
      <c r="Y1030" s="47" t="s">
        <v>741</v>
      </c>
      <c r="Z1030" s="73" t="s">
        <v>932</v>
      </c>
    </row>
    <row r="1031" spans="1:26" ht="36.75" customHeight="1" x14ac:dyDescent="0.3">
      <c r="A1031" s="72" t="s">
        <v>99</v>
      </c>
      <c r="B1031" s="72" t="s">
        <v>100</v>
      </c>
      <c r="C1031" s="72" t="s">
        <v>110</v>
      </c>
      <c r="D1031" s="46" t="s">
        <v>40</v>
      </c>
      <c r="E1031" s="73">
        <f>VLOOKUP(C1031,BD!H:I,2,0)</f>
        <v>117</v>
      </c>
      <c r="F1031" s="47" t="s">
        <v>98</v>
      </c>
      <c r="G1031" s="47" t="s">
        <v>425</v>
      </c>
      <c r="H1031" s="80" t="s">
        <v>640</v>
      </c>
      <c r="I1031" s="47" t="s">
        <v>36</v>
      </c>
      <c r="J1031" s="47" t="s">
        <v>590</v>
      </c>
      <c r="K1031" s="75" t="s">
        <v>599</v>
      </c>
      <c r="L1031" s="47" t="s">
        <v>598</v>
      </c>
      <c r="M1031" s="47" t="s">
        <v>629</v>
      </c>
      <c r="N1031" s="47" t="s">
        <v>165</v>
      </c>
      <c r="O1031" s="47">
        <v>741</v>
      </c>
      <c r="P1031" s="47" t="s">
        <v>344</v>
      </c>
      <c r="Q1031" s="76" t="s">
        <v>633</v>
      </c>
      <c r="R1031" s="77">
        <v>43524</v>
      </c>
      <c r="S1031" s="77">
        <v>44620</v>
      </c>
      <c r="T1031" s="73" t="s">
        <v>37</v>
      </c>
      <c r="U1031" s="77">
        <v>44261</v>
      </c>
      <c r="V1031" s="77">
        <v>44567</v>
      </c>
      <c r="W1031" s="76" t="s">
        <v>37</v>
      </c>
      <c r="X1031" s="76" t="s">
        <v>508</v>
      </c>
      <c r="Y1031" s="47" t="s">
        <v>741</v>
      </c>
      <c r="Z1031" s="73" t="s">
        <v>932</v>
      </c>
    </row>
    <row r="1032" spans="1:26" ht="36.75" customHeight="1" x14ac:dyDescent="0.3">
      <c r="A1032" s="72" t="s">
        <v>99</v>
      </c>
      <c r="B1032" s="72" t="s">
        <v>100</v>
      </c>
      <c r="C1032" s="72" t="s">
        <v>110</v>
      </c>
      <c r="D1032" s="46" t="s">
        <v>40</v>
      </c>
      <c r="E1032" s="73">
        <f>VLOOKUP(C1032,BD!H:I,2,0)</f>
        <v>117</v>
      </c>
      <c r="F1032" s="47" t="s">
        <v>98</v>
      </c>
      <c r="G1032" s="47" t="s">
        <v>425</v>
      </c>
      <c r="H1032" s="80" t="s">
        <v>640</v>
      </c>
      <c r="I1032" s="47" t="s">
        <v>36</v>
      </c>
      <c r="J1032" s="47" t="s">
        <v>590</v>
      </c>
      <c r="K1032" s="75" t="s">
        <v>599</v>
      </c>
      <c r="L1032" s="47" t="s">
        <v>598</v>
      </c>
      <c r="M1032" s="47" t="s">
        <v>629</v>
      </c>
      <c r="N1032" s="47" t="s">
        <v>165</v>
      </c>
      <c r="O1032" s="47">
        <v>907</v>
      </c>
      <c r="P1032" s="47" t="s">
        <v>539</v>
      </c>
      <c r="Q1032" s="76" t="s">
        <v>633</v>
      </c>
      <c r="R1032" s="77">
        <v>43524</v>
      </c>
      <c r="S1032" s="77">
        <v>44620</v>
      </c>
      <c r="T1032" s="73" t="s">
        <v>37</v>
      </c>
      <c r="U1032" s="77">
        <v>44261</v>
      </c>
      <c r="V1032" s="77">
        <v>44567</v>
      </c>
      <c r="W1032" s="76" t="s">
        <v>37</v>
      </c>
      <c r="X1032" s="76" t="s">
        <v>508</v>
      </c>
      <c r="Y1032" s="47" t="s">
        <v>741</v>
      </c>
      <c r="Z1032" s="73" t="s">
        <v>932</v>
      </c>
    </row>
    <row r="1033" spans="1:26" ht="36.75" customHeight="1" x14ac:dyDescent="0.3">
      <c r="A1033" s="72" t="s">
        <v>99</v>
      </c>
      <c r="B1033" s="72" t="s">
        <v>100</v>
      </c>
      <c r="C1033" s="72" t="s">
        <v>110</v>
      </c>
      <c r="D1033" s="46" t="s">
        <v>40</v>
      </c>
      <c r="E1033" s="73">
        <f>VLOOKUP(C1033,BD!H:I,2,0)</f>
        <v>117</v>
      </c>
      <c r="F1033" s="47" t="s">
        <v>98</v>
      </c>
      <c r="G1033" s="47" t="s">
        <v>425</v>
      </c>
      <c r="H1033" s="80" t="s">
        <v>640</v>
      </c>
      <c r="I1033" s="47" t="s">
        <v>36</v>
      </c>
      <c r="J1033" s="47" t="s">
        <v>590</v>
      </c>
      <c r="K1033" s="75" t="s">
        <v>599</v>
      </c>
      <c r="L1033" s="47" t="s">
        <v>598</v>
      </c>
      <c r="M1033" s="47" t="s">
        <v>629</v>
      </c>
      <c r="N1033" s="47" t="s">
        <v>165</v>
      </c>
      <c r="O1033" s="47">
        <v>908</v>
      </c>
      <c r="P1033" s="47" t="s">
        <v>540</v>
      </c>
      <c r="Q1033" s="76" t="s">
        <v>633</v>
      </c>
      <c r="R1033" s="77">
        <v>43524</v>
      </c>
      <c r="S1033" s="77">
        <v>44620</v>
      </c>
      <c r="T1033" s="73" t="s">
        <v>37</v>
      </c>
      <c r="U1033" s="77">
        <v>44261</v>
      </c>
      <c r="V1033" s="77">
        <v>44567</v>
      </c>
      <c r="W1033" s="76" t="s">
        <v>37</v>
      </c>
      <c r="X1033" s="76" t="s">
        <v>508</v>
      </c>
      <c r="Y1033" s="47" t="s">
        <v>741</v>
      </c>
      <c r="Z1033" s="73" t="s">
        <v>932</v>
      </c>
    </row>
    <row r="1034" spans="1:26" ht="36.75" customHeight="1" x14ac:dyDescent="0.3">
      <c r="A1034" s="72" t="s">
        <v>99</v>
      </c>
      <c r="B1034" s="72" t="s">
        <v>100</v>
      </c>
      <c r="C1034" s="72" t="s">
        <v>110</v>
      </c>
      <c r="D1034" s="45" t="s">
        <v>35</v>
      </c>
      <c r="E1034" s="73">
        <f>VLOOKUP(C1034,BD!H:I,2,0)</f>
        <v>117</v>
      </c>
      <c r="F1034" s="47" t="s">
        <v>98</v>
      </c>
      <c r="G1034" s="47" t="s">
        <v>425</v>
      </c>
      <c r="H1034" s="80" t="s">
        <v>640</v>
      </c>
      <c r="I1034" s="47" t="s">
        <v>36</v>
      </c>
      <c r="J1034" s="47" t="s">
        <v>590</v>
      </c>
      <c r="K1034" s="75" t="s">
        <v>599</v>
      </c>
      <c r="L1034" s="47" t="s">
        <v>598</v>
      </c>
      <c r="M1034" s="47" t="s">
        <v>629</v>
      </c>
      <c r="N1034" s="47" t="s">
        <v>165</v>
      </c>
      <c r="O1034" s="47">
        <v>909</v>
      </c>
      <c r="P1034" s="47" t="s">
        <v>345</v>
      </c>
      <c r="Q1034" s="76" t="s">
        <v>633</v>
      </c>
      <c r="R1034" s="77">
        <v>43524</v>
      </c>
      <c r="S1034" s="77">
        <v>44620</v>
      </c>
      <c r="T1034" s="73" t="s">
        <v>37</v>
      </c>
      <c r="U1034" s="77">
        <v>44261</v>
      </c>
      <c r="V1034" s="77">
        <v>44567</v>
      </c>
      <c r="W1034" s="76" t="s">
        <v>37</v>
      </c>
      <c r="X1034" s="76" t="s">
        <v>508</v>
      </c>
      <c r="Y1034" s="47" t="s">
        <v>741</v>
      </c>
      <c r="Z1034" s="73" t="s">
        <v>932</v>
      </c>
    </row>
    <row r="1035" spans="1:26" ht="36.75" customHeight="1" x14ac:dyDescent="0.3">
      <c r="A1035" s="72" t="s">
        <v>99</v>
      </c>
      <c r="B1035" s="72" t="s">
        <v>100</v>
      </c>
      <c r="C1035" s="72" t="s">
        <v>110</v>
      </c>
      <c r="D1035" s="45" t="s">
        <v>35</v>
      </c>
      <c r="E1035" s="73">
        <f>VLOOKUP(C1035,BD!H:I,2,0)</f>
        <v>117</v>
      </c>
      <c r="F1035" s="47" t="s">
        <v>98</v>
      </c>
      <c r="G1035" s="47" t="s">
        <v>425</v>
      </c>
      <c r="H1035" s="80" t="s">
        <v>640</v>
      </c>
      <c r="I1035" s="47" t="s">
        <v>36</v>
      </c>
      <c r="J1035" s="47" t="s">
        <v>590</v>
      </c>
      <c r="K1035" s="75" t="s">
        <v>599</v>
      </c>
      <c r="L1035" s="47" t="s">
        <v>598</v>
      </c>
      <c r="M1035" s="47" t="s">
        <v>629</v>
      </c>
      <c r="N1035" s="47" t="s">
        <v>165</v>
      </c>
      <c r="O1035" s="47">
        <v>910</v>
      </c>
      <c r="P1035" s="47" t="s">
        <v>346</v>
      </c>
      <c r="Q1035" s="76" t="s">
        <v>633</v>
      </c>
      <c r="R1035" s="77">
        <v>43524</v>
      </c>
      <c r="S1035" s="77">
        <v>44620</v>
      </c>
      <c r="T1035" s="73" t="s">
        <v>37</v>
      </c>
      <c r="U1035" s="77">
        <v>44261</v>
      </c>
      <c r="V1035" s="77">
        <v>44567</v>
      </c>
      <c r="W1035" s="76" t="s">
        <v>37</v>
      </c>
      <c r="X1035" s="76" t="s">
        <v>508</v>
      </c>
      <c r="Y1035" s="47" t="s">
        <v>741</v>
      </c>
      <c r="Z1035" s="73" t="s">
        <v>932</v>
      </c>
    </row>
    <row r="1036" spans="1:26" ht="36.75" customHeight="1" x14ac:dyDescent="0.3">
      <c r="A1036" s="72" t="s">
        <v>99</v>
      </c>
      <c r="B1036" s="72" t="s">
        <v>100</v>
      </c>
      <c r="C1036" s="72" t="s">
        <v>110</v>
      </c>
      <c r="D1036" s="45" t="s">
        <v>35</v>
      </c>
      <c r="E1036" s="73">
        <f>VLOOKUP(C1036,BD!H:I,2,0)</f>
        <v>117</v>
      </c>
      <c r="F1036" s="47" t="s">
        <v>98</v>
      </c>
      <c r="G1036" s="47" t="s">
        <v>425</v>
      </c>
      <c r="H1036" s="80" t="s">
        <v>640</v>
      </c>
      <c r="I1036" s="47" t="s">
        <v>36</v>
      </c>
      <c r="J1036" s="47" t="s">
        <v>590</v>
      </c>
      <c r="K1036" s="75" t="s">
        <v>599</v>
      </c>
      <c r="L1036" s="47" t="s">
        <v>598</v>
      </c>
      <c r="M1036" s="47" t="s">
        <v>629</v>
      </c>
      <c r="N1036" s="47" t="s">
        <v>165</v>
      </c>
      <c r="O1036" s="47">
        <v>911</v>
      </c>
      <c r="P1036" s="47" t="s">
        <v>347</v>
      </c>
      <c r="Q1036" s="76" t="s">
        <v>633</v>
      </c>
      <c r="R1036" s="77">
        <v>43524</v>
      </c>
      <c r="S1036" s="77">
        <v>44620</v>
      </c>
      <c r="T1036" s="73" t="s">
        <v>37</v>
      </c>
      <c r="U1036" s="77">
        <v>44261</v>
      </c>
      <c r="V1036" s="77">
        <v>44567</v>
      </c>
      <c r="W1036" s="76" t="s">
        <v>37</v>
      </c>
      <c r="X1036" s="76" t="s">
        <v>508</v>
      </c>
      <c r="Y1036" s="47" t="s">
        <v>741</v>
      </c>
      <c r="Z1036" s="73" t="s">
        <v>932</v>
      </c>
    </row>
    <row r="1037" spans="1:26" ht="36.75" customHeight="1" x14ac:dyDescent="0.3">
      <c r="A1037" s="72" t="s">
        <v>99</v>
      </c>
      <c r="B1037" s="72" t="s">
        <v>100</v>
      </c>
      <c r="C1037" s="72" t="s">
        <v>110</v>
      </c>
      <c r="D1037" s="45" t="s">
        <v>35</v>
      </c>
      <c r="E1037" s="73">
        <f>VLOOKUP(C1037,BD!H:I,2,0)</f>
        <v>117</v>
      </c>
      <c r="F1037" s="47" t="s">
        <v>98</v>
      </c>
      <c r="G1037" s="47" t="s">
        <v>425</v>
      </c>
      <c r="H1037" s="80" t="s">
        <v>640</v>
      </c>
      <c r="I1037" s="47" t="s">
        <v>36</v>
      </c>
      <c r="J1037" s="47" t="s">
        <v>590</v>
      </c>
      <c r="K1037" s="75" t="s">
        <v>599</v>
      </c>
      <c r="L1037" s="47" t="s">
        <v>598</v>
      </c>
      <c r="M1037" s="47" t="s">
        <v>629</v>
      </c>
      <c r="N1037" s="47" t="s">
        <v>165</v>
      </c>
      <c r="O1037" s="47">
        <v>912</v>
      </c>
      <c r="P1037" s="47" t="s">
        <v>348</v>
      </c>
      <c r="Q1037" s="76" t="s">
        <v>633</v>
      </c>
      <c r="R1037" s="77">
        <v>43524</v>
      </c>
      <c r="S1037" s="77">
        <v>44620</v>
      </c>
      <c r="T1037" s="73" t="s">
        <v>37</v>
      </c>
      <c r="U1037" s="77">
        <v>44261</v>
      </c>
      <c r="V1037" s="77">
        <v>44567</v>
      </c>
      <c r="W1037" s="76" t="s">
        <v>37</v>
      </c>
      <c r="X1037" s="76" t="s">
        <v>508</v>
      </c>
      <c r="Y1037" s="47" t="s">
        <v>741</v>
      </c>
      <c r="Z1037" s="73" t="s">
        <v>932</v>
      </c>
    </row>
    <row r="1038" spans="1:26" ht="36.75" customHeight="1" x14ac:dyDescent="0.3">
      <c r="A1038" s="72" t="s">
        <v>99</v>
      </c>
      <c r="B1038" s="72" t="s">
        <v>100</v>
      </c>
      <c r="C1038" s="72" t="s">
        <v>110</v>
      </c>
      <c r="D1038" s="45" t="s">
        <v>35</v>
      </c>
      <c r="E1038" s="73">
        <f>VLOOKUP(C1038,BD!H:I,2,0)</f>
        <v>117</v>
      </c>
      <c r="F1038" s="47" t="s">
        <v>98</v>
      </c>
      <c r="G1038" s="47" t="s">
        <v>425</v>
      </c>
      <c r="H1038" s="80" t="s">
        <v>640</v>
      </c>
      <c r="I1038" s="47" t="s">
        <v>36</v>
      </c>
      <c r="J1038" s="47" t="s">
        <v>590</v>
      </c>
      <c r="K1038" s="75" t="s">
        <v>599</v>
      </c>
      <c r="L1038" s="47" t="s">
        <v>598</v>
      </c>
      <c r="M1038" s="47" t="s">
        <v>629</v>
      </c>
      <c r="N1038" s="47" t="s">
        <v>165</v>
      </c>
      <c r="O1038" s="47">
        <v>913</v>
      </c>
      <c r="P1038" s="47" t="s">
        <v>349</v>
      </c>
      <c r="Q1038" s="76" t="s">
        <v>633</v>
      </c>
      <c r="R1038" s="77">
        <v>43524</v>
      </c>
      <c r="S1038" s="77">
        <v>44620</v>
      </c>
      <c r="T1038" s="73" t="s">
        <v>37</v>
      </c>
      <c r="U1038" s="77">
        <v>44261</v>
      </c>
      <c r="V1038" s="77">
        <v>44567</v>
      </c>
      <c r="W1038" s="76" t="s">
        <v>37</v>
      </c>
      <c r="X1038" s="76" t="s">
        <v>508</v>
      </c>
      <c r="Y1038" s="47" t="s">
        <v>741</v>
      </c>
      <c r="Z1038" s="73" t="s">
        <v>932</v>
      </c>
    </row>
    <row r="1039" spans="1:26" ht="36.75" customHeight="1" x14ac:dyDescent="0.3">
      <c r="A1039" s="72" t="s">
        <v>99</v>
      </c>
      <c r="B1039" s="72" t="s">
        <v>100</v>
      </c>
      <c r="C1039" s="72" t="s">
        <v>110</v>
      </c>
      <c r="D1039" s="45" t="s">
        <v>35</v>
      </c>
      <c r="E1039" s="73">
        <f>VLOOKUP(C1039,BD!H:I,2,0)</f>
        <v>117</v>
      </c>
      <c r="F1039" s="47" t="s">
        <v>98</v>
      </c>
      <c r="G1039" s="47" t="s">
        <v>425</v>
      </c>
      <c r="H1039" s="80" t="s">
        <v>640</v>
      </c>
      <c r="I1039" s="47" t="s">
        <v>36</v>
      </c>
      <c r="J1039" s="47" t="s">
        <v>590</v>
      </c>
      <c r="K1039" s="75" t="s">
        <v>599</v>
      </c>
      <c r="L1039" s="47" t="s">
        <v>598</v>
      </c>
      <c r="M1039" s="47" t="s">
        <v>629</v>
      </c>
      <c r="N1039" s="47" t="s">
        <v>165</v>
      </c>
      <c r="O1039" s="47">
        <v>914</v>
      </c>
      <c r="P1039" s="47" t="s">
        <v>350</v>
      </c>
      <c r="Q1039" s="76" t="s">
        <v>633</v>
      </c>
      <c r="R1039" s="77">
        <v>43524</v>
      </c>
      <c r="S1039" s="77">
        <v>44620</v>
      </c>
      <c r="T1039" s="73" t="s">
        <v>37</v>
      </c>
      <c r="U1039" s="77">
        <v>44261</v>
      </c>
      <c r="V1039" s="77">
        <v>44567</v>
      </c>
      <c r="W1039" s="76" t="s">
        <v>37</v>
      </c>
      <c r="X1039" s="76" t="s">
        <v>508</v>
      </c>
      <c r="Y1039" s="47" t="s">
        <v>741</v>
      </c>
      <c r="Z1039" s="73" t="s">
        <v>932</v>
      </c>
    </row>
    <row r="1040" spans="1:26" ht="36.75" customHeight="1" x14ac:dyDescent="0.3">
      <c r="A1040" s="72" t="s">
        <v>99</v>
      </c>
      <c r="B1040" s="72" t="s">
        <v>100</v>
      </c>
      <c r="C1040" s="72" t="s">
        <v>110</v>
      </c>
      <c r="D1040" s="45" t="s">
        <v>35</v>
      </c>
      <c r="E1040" s="73">
        <f>VLOOKUP(C1040,BD!H:I,2,0)</f>
        <v>117</v>
      </c>
      <c r="F1040" s="47" t="s">
        <v>98</v>
      </c>
      <c r="G1040" s="47" t="s">
        <v>425</v>
      </c>
      <c r="H1040" s="80" t="s">
        <v>640</v>
      </c>
      <c r="I1040" s="47" t="s">
        <v>36</v>
      </c>
      <c r="J1040" s="47" t="s">
        <v>590</v>
      </c>
      <c r="K1040" s="75" t="s">
        <v>599</v>
      </c>
      <c r="L1040" s="47" t="s">
        <v>598</v>
      </c>
      <c r="M1040" s="47" t="s">
        <v>629</v>
      </c>
      <c r="N1040" s="47" t="s">
        <v>165</v>
      </c>
      <c r="O1040" s="47">
        <v>915</v>
      </c>
      <c r="P1040" s="47" t="s">
        <v>351</v>
      </c>
      <c r="Q1040" s="76" t="s">
        <v>633</v>
      </c>
      <c r="R1040" s="77">
        <v>43524</v>
      </c>
      <c r="S1040" s="77">
        <v>44620</v>
      </c>
      <c r="T1040" s="73" t="s">
        <v>37</v>
      </c>
      <c r="U1040" s="77">
        <v>44261</v>
      </c>
      <c r="V1040" s="77">
        <v>44567</v>
      </c>
      <c r="W1040" s="76" t="s">
        <v>37</v>
      </c>
      <c r="X1040" s="76" t="s">
        <v>508</v>
      </c>
      <c r="Y1040" s="47" t="s">
        <v>741</v>
      </c>
      <c r="Z1040" s="73" t="s">
        <v>932</v>
      </c>
    </row>
    <row r="1041" spans="1:26" ht="36.75" customHeight="1" x14ac:dyDescent="0.3">
      <c r="A1041" s="72" t="s">
        <v>99</v>
      </c>
      <c r="B1041" s="72" t="s">
        <v>100</v>
      </c>
      <c r="C1041" s="72" t="s">
        <v>110</v>
      </c>
      <c r="D1041" s="45" t="s">
        <v>35</v>
      </c>
      <c r="E1041" s="73">
        <f>VLOOKUP(C1041,BD!H:I,2,0)</f>
        <v>117</v>
      </c>
      <c r="F1041" s="47" t="s">
        <v>98</v>
      </c>
      <c r="G1041" s="47" t="s">
        <v>425</v>
      </c>
      <c r="H1041" s="80" t="s">
        <v>640</v>
      </c>
      <c r="I1041" s="47" t="s">
        <v>36</v>
      </c>
      <c r="J1041" s="47" t="s">
        <v>590</v>
      </c>
      <c r="K1041" s="75" t="s">
        <v>599</v>
      </c>
      <c r="L1041" s="47" t="s">
        <v>598</v>
      </c>
      <c r="M1041" s="47" t="s">
        <v>629</v>
      </c>
      <c r="N1041" s="47" t="s">
        <v>165</v>
      </c>
      <c r="O1041" s="47">
        <v>916</v>
      </c>
      <c r="P1041" s="47" t="s">
        <v>352</v>
      </c>
      <c r="Q1041" s="76" t="s">
        <v>633</v>
      </c>
      <c r="R1041" s="77">
        <v>43524</v>
      </c>
      <c r="S1041" s="77">
        <v>44620</v>
      </c>
      <c r="T1041" s="73" t="s">
        <v>37</v>
      </c>
      <c r="U1041" s="77">
        <v>44261</v>
      </c>
      <c r="V1041" s="77">
        <v>44567</v>
      </c>
      <c r="W1041" s="76" t="s">
        <v>37</v>
      </c>
      <c r="X1041" s="76" t="s">
        <v>508</v>
      </c>
      <c r="Y1041" s="47" t="s">
        <v>741</v>
      </c>
      <c r="Z1041" s="73" t="s">
        <v>932</v>
      </c>
    </row>
    <row r="1042" spans="1:26" ht="36.75" customHeight="1" x14ac:dyDescent="0.3">
      <c r="A1042" s="72" t="s">
        <v>99</v>
      </c>
      <c r="B1042" s="72" t="s">
        <v>100</v>
      </c>
      <c r="C1042" s="72" t="s">
        <v>110</v>
      </c>
      <c r="D1042" s="45" t="s">
        <v>35</v>
      </c>
      <c r="E1042" s="73">
        <f>VLOOKUP(C1042,BD!H:I,2,0)</f>
        <v>117</v>
      </c>
      <c r="F1042" s="47" t="s">
        <v>98</v>
      </c>
      <c r="G1042" s="47" t="s">
        <v>425</v>
      </c>
      <c r="H1042" s="80" t="s">
        <v>640</v>
      </c>
      <c r="I1042" s="47" t="s">
        <v>36</v>
      </c>
      <c r="J1042" s="47" t="s">
        <v>590</v>
      </c>
      <c r="K1042" s="75" t="s">
        <v>599</v>
      </c>
      <c r="L1042" s="47" t="s">
        <v>598</v>
      </c>
      <c r="M1042" s="47" t="s">
        <v>629</v>
      </c>
      <c r="N1042" s="47" t="s">
        <v>165</v>
      </c>
      <c r="O1042" s="47">
        <v>917</v>
      </c>
      <c r="P1042" s="47" t="s">
        <v>353</v>
      </c>
      <c r="Q1042" s="76" t="s">
        <v>633</v>
      </c>
      <c r="R1042" s="77">
        <v>43524</v>
      </c>
      <c r="S1042" s="77">
        <v>44620</v>
      </c>
      <c r="T1042" s="73" t="s">
        <v>37</v>
      </c>
      <c r="U1042" s="77">
        <v>44261</v>
      </c>
      <c r="V1042" s="77">
        <v>44567</v>
      </c>
      <c r="W1042" s="76" t="s">
        <v>37</v>
      </c>
      <c r="X1042" s="76" t="s">
        <v>508</v>
      </c>
      <c r="Y1042" s="47" t="s">
        <v>741</v>
      </c>
      <c r="Z1042" s="73" t="s">
        <v>932</v>
      </c>
    </row>
    <row r="1043" spans="1:26" ht="36.75" customHeight="1" x14ac:dyDescent="0.3">
      <c r="A1043" s="72" t="s">
        <v>99</v>
      </c>
      <c r="B1043" s="72" t="s">
        <v>100</v>
      </c>
      <c r="C1043" s="72" t="s">
        <v>110</v>
      </c>
      <c r="D1043" s="45" t="s">
        <v>35</v>
      </c>
      <c r="E1043" s="73">
        <f>VLOOKUP(C1043,BD!H:I,2,0)</f>
        <v>117</v>
      </c>
      <c r="F1043" s="47" t="s">
        <v>98</v>
      </c>
      <c r="G1043" s="47" t="s">
        <v>425</v>
      </c>
      <c r="H1043" s="80" t="s">
        <v>640</v>
      </c>
      <c r="I1043" s="47" t="s">
        <v>36</v>
      </c>
      <c r="J1043" s="47" t="s">
        <v>590</v>
      </c>
      <c r="K1043" s="75" t="s">
        <v>599</v>
      </c>
      <c r="L1043" s="47" t="s">
        <v>598</v>
      </c>
      <c r="M1043" s="47" t="s">
        <v>629</v>
      </c>
      <c r="N1043" s="47" t="s">
        <v>165</v>
      </c>
      <c r="O1043" s="47">
        <v>918</v>
      </c>
      <c r="P1043" s="47" t="s">
        <v>354</v>
      </c>
      <c r="Q1043" s="76" t="s">
        <v>633</v>
      </c>
      <c r="R1043" s="77">
        <v>43524</v>
      </c>
      <c r="S1043" s="77">
        <v>44620</v>
      </c>
      <c r="T1043" s="73" t="s">
        <v>37</v>
      </c>
      <c r="U1043" s="77">
        <v>44261</v>
      </c>
      <c r="V1043" s="77">
        <v>44567</v>
      </c>
      <c r="W1043" s="76" t="s">
        <v>37</v>
      </c>
      <c r="X1043" s="76" t="s">
        <v>508</v>
      </c>
      <c r="Y1043" s="47" t="s">
        <v>741</v>
      </c>
      <c r="Z1043" s="73" t="s">
        <v>932</v>
      </c>
    </row>
    <row r="1044" spans="1:26" ht="36.75" customHeight="1" x14ac:dyDescent="0.3">
      <c r="A1044" s="72" t="s">
        <v>99</v>
      </c>
      <c r="B1044" s="72" t="s">
        <v>100</v>
      </c>
      <c r="C1044" s="72" t="s">
        <v>110</v>
      </c>
      <c r="D1044" s="46" t="s">
        <v>40</v>
      </c>
      <c r="E1044" s="73">
        <f>VLOOKUP(C1044,BD!H:I,2,0)</f>
        <v>117</v>
      </c>
      <c r="F1044" s="47" t="s">
        <v>98</v>
      </c>
      <c r="G1044" s="47" t="s">
        <v>425</v>
      </c>
      <c r="H1044" s="80" t="s">
        <v>640</v>
      </c>
      <c r="I1044" s="47" t="s">
        <v>36</v>
      </c>
      <c r="J1044" s="47" t="s">
        <v>590</v>
      </c>
      <c r="K1044" s="75" t="s">
        <v>599</v>
      </c>
      <c r="L1044" s="47" t="s">
        <v>598</v>
      </c>
      <c r="M1044" s="47" t="s">
        <v>629</v>
      </c>
      <c r="N1044" s="47" t="s">
        <v>165</v>
      </c>
      <c r="O1044" s="47">
        <v>950</v>
      </c>
      <c r="P1044" s="47" t="s">
        <v>355</v>
      </c>
      <c r="Q1044" s="76" t="s">
        <v>633</v>
      </c>
      <c r="R1044" s="77">
        <v>43524</v>
      </c>
      <c r="S1044" s="77">
        <v>44620</v>
      </c>
      <c r="T1044" s="73" t="s">
        <v>37</v>
      </c>
      <c r="U1044" s="77">
        <v>44261</v>
      </c>
      <c r="V1044" s="77">
        <v>44567</v>
      </c>
      <c r="W1044" s="76" t="s">
        <v>37</v>
      </c>
      <c r="X1044" s="76" t="s">
        <v>508</v>
      </c>
      <c r="Y1044" s="47" t="s">
        <v>741</v>
      </c>
      <c r="Z1044" s="73" t="s">
        <v>932</v>
      </c>
    </row>
    <row r="1045" spans="1:26" ht="36.75" customHeight="1" x14ac:dyDescent="0.3">
      <c r="A1045" s="72" t="s">
        <v>99</v>
      </c>
      <c r="B1045" s="72" t="s">
        <v>100</v>
      </c>
      <c r="C1045" s="72" t="s">
        <v>110</v>
      </c>
      <c r="D1045" s="45" t="s">
        <v>910</v>
      </c>
      <c r="E1045" s="73">
        <f>VLOOKUP(C1045,BD!H:I,2,0)</f>
        <v>117</v>
      </c>
      <c r="F1045" s="47" t="s">
        <v>98</v>
      </c>
      <c r="G1045" s="47" t="s">
        <v>425</v>
      </c>
      <c r="H1045" s="80" t="s">
        <v>640</v>
      </c>
      <c r="I1045" s="47" t="s">
        <v>36</v>
      </c>
      <c r="J1045" s="47" t="s">
        <v>590</v>
      </c>
      <c r="K1045" s="75" t="s">
        <v>599</v>
      </c>
      <c r="L1045" s="47" t="s">
        <v>598</v>
      </c>
      <c r="M1045" s="47" t="s">
        <v>629</v>
      </c>
      <c r="N1045" s="47" t="s">
        <v>165</v>
      </c>
      <c r="O1045" s="47">
        <v>706</v>
      </c>
      <c r="P1045" s="47" t="s">
        <v>370</v>
      </c>
      <c r="Q1045" s="76" t="s">
        <v>633</v>
      </c>
      <c r="R1045" s="77">
        <v>43524</v>
      </c>
      <c r="S1045" s="77">
        <v>44620</v>
      </c>
      <c r="T1045" s="73" t="s">
        <v>37</v>
      </c>
      <c r="U1045" s="77">
        <v>44261</v>
      </c>
      <c r="V1045" s="77">
        <v>44567</v>
      </c>
      <c r="W1045" s="76" t="s">
        <v>37</v>
      </c>
      <c r="X1045" s="76" t="s">
        <v>508</v>
      </c>
      <c r="Y1045" s="47" t="s">
        <v>741</v>
      </c>
      <c r="Z1045" s="73" t="s">
        <v>932</v>
      </c>
    </row>
    <row r="1046" spans="1:26" ht="36.75" customHeight="1" x14ac:dyDescent="0.3">
      <c r="A1046" s="72" t="s">
        <v>99</v>
      </c>
      <c r="B1046" s="72" t="s">
        <v>100</v>
      </c>
      <c r="C1046" s="72" t="s">
        <v>925</v>
      </c>
      <c r="D1046" s="45" t="s">
        <v>35</v>
      </c>
      <c r="E1046" s="73">
        <f>VLOOKUP(C1046,BD!H:I,2,0)</f>
        <v>128</v>
      </c>
      <c r="F1046" s="47" t="s">
        <v>98</v>
      </c>
      <c r="G1046" s="47" t="s">
        <v>425</v>
      </c>
      <c r="H1046" s="80" t="s">
        <v>639</v>
      </c>
      <c r="I1046" s="47" t="s">
        <v>36</v>
      </c>
      <c r="J1046" s="47" t="s">
        <v>591</v>
      </c>
      <c r="K1046" s="75">
        <v>6324018</v>
      </c>
      <c r="L1046" s="47" t="s">
        <v>597</v>
      </c>
      <c r="M1046" s="47" t="s">
        <v>630</v>
      </c>
      <c r="N1046" s="47" t="s">
        <v>165</v>
      </c>
      <c r="O1046" s="47">
        <v>101</v>
      </c>
      <c r="P1046" s="47" t="s">
        <v>121</v>
      </c>
      <c r="Q1046" s="76" t="s">
        <v>633</v>
      </c>
      <c r="R1046" s="77">
        <v>43524</v>
      </c>
      <c r="S1046" s="77">
        <v>44620</v>
      </c>
      <c r="T1046" s="73" t="s">
        <v>37</v>
      </c>
      <c r="U1046" s="77">
        <v>44261</v>
      </c>
      <c r="V1046" s="77">
        <v>44567</v>
      </c>
      <c r="W1046" s="76" t="s">
        <v>37</v>
      </c>
      <c r="X1046" s="76" t="s">
        <v>508</v>
      </c>
      <c r="Y1046" s="47" t="s">
        <v>741</v>
      </c>
      <c r="Z1046" s="73" t="s">
        <v>932</v>
      </c>
    </row>
    <row r="1047" spans="1:26" ht="36.75" customHeight="1" x14ac:dyDescent="0.3">
      <c r="A1047" s="72" t="s">
        <v>99</v>
      </c>
      <c r="B1047" s="72" t="s">
        <v>100</v>
      </c>
      <c r="C1047" s="72" t="s">
        <v>925</v>
      </c>
      <c r="D1047" s="46" t="s">
        <v>40</v>
      </c>
      <c r="E1047" s="73">
        <f>VLOOKUP(C1047,BD!H:I,2,0)</f>
        <v>128</v>
      </c>
      <c r="F1047" s="47" t="s">
        <v>98</v>
      </c>
      <c r="G1047" s="47" t="s">
        <v>425</v>
      </c>
      <c r="H1047" s="80" t="s">
        <v>639</v>
      </c>
      <c r="I1047" s="47" t="s">
        <v>36</v>
      </c>
      <c r="J1047" s="47" t="s">
        <v>591</v>
      </c>
      <c r="K1047" s="75">
        <v>6324018</v>
      </c>
      <c r="L1047" s="47" t="s">
        <v>597</v>
      </c>
      <c r="M1047" s="47" t="s">
        <v>630</v>
      </c>
      <c r="N1047" s="47" t="s">
        <v>165</v>
      </c>
      <c r="O1047" s="47">
        <v>102</v>
      </c>
      <c r="P1047" s="47" t="s">
        <v>368</v>
      </c>
      <c r="Q1047" s="76" t="s">
        <v>633</v>
      </c>
      <c r="R1047" s="77">
        <v>43524</v>
      </c>
      <c r="S1047" s="77">
        <v>44620</v>
      </c>
      <c r="T1047" s="73" t="s">
        <v>37</v>
      </c>
      <c r="U1047" s="77">
        <v>44261</v>
      </c>
      <c r="V1047" s="77">
        <v>44567</v>
      </c>
      <c r="W1047" s="76" t="s">
        <v>37</v>
      </c>
      <c r="X1047" s="76" t="s">
        <v>508</v>
      </c>
      <c r="Y1047" s="47" t="s">
        <v>741</v>
      </c>
      <c r="Z1047" s="73" t="s">
        <v>932</v>
      </c>
    </row>
    <row r="1048" spans="1:26" ht="36.75" customHeight="1" x14ac:dyDescent="0.3">
      <c r="A1048" s="72" t="s">
        <v>99</v>
      </c>
      <c r="B1048" s="72" t="s">
        <v>100</v>
      </c>
      <c r="C1048" s="72" t="s">
        <v>925</v>
      </c>
      <c r="D1048" s="46" t="s">
        <v>40</v>
      </c>
      <c r="E1048" s="73">
        <f>VLOOKUP(C1048,BD!H:I,2,0)</f>
        <v>128</v>
      </c>
      <c r="F1048" s="47" t="s">
        <v>98</v>
      </c>
      <c r="G1048" s="47" t="s">
        <v>425</v>
      </c>
      <c r="H1048" s="80" t="s">
        <v>639</v>
      </c>
      <c r="I1048" s="47" t="s">
        <v>36</v>
      </c>
      <c r="J1048" s="47" t="s">
        <v>591</v>
      </c>
      <c r="K1048" s="75">
        <v>6324018</v>
      </c>
      <c r="L1048" s="47" t="s">
        <v>597</v>
      </c>
      <c r="M1048" s="47" t="s">
        <v>630</v>
      </c>
      <c r="N1048" s="47" t="s">
        <v>165</v>
      </c>
      <c r="O1048" s="47">
        <v>112</v>
      </c>
      <c r="P1048" s="47" t="s">
        <v>124</v>
      </c>
      <c r="Q1048" s="76" t="s">
        <v>633</v>
      </c>
      <c r="R1048" s="77">
        <v>43524</v>
      </c>
      <c r="S1048" s="77">
        <v>44620</v>
      </c>
      <c r="T1048" s="73" t="s">
        <v>37</v>
      </c>
      <c r="U1048" s="77">
        <v>44261</v>
      </c>
      <c r="V1048" s="77">
        <v>44567</v>
      </c>
      <c r="W1048" s="76" t="s">
        <v>37</v>
      </c>
      <c r="X1048" s="76" t="s">
        <v>508</v>
      </c>
      <c r="Y1048" s="47" t="s">
        <v>741</v>
      </c>
      <c r="Z1048" s="73" t="s">
        <v>932</v>
      </c>
    </row>
    <row r="1049" spans="1:26" ht="36.75" customHeight="1" x14ac:dyDescent="0.3">
      <c r="A1049" s="72" t="s">
        <v>99</v>
      </c>
      <c r="B1049" s="72" t="s">
        <v>100</v>
      </c>
      <c r="C1049" s="72" t="s">
        <v>925</v>
      </c>
      <c r="D1049" s="46" t="s">
        <v>40</v>
      </c>
      <c r="E1049" s="73">
        <f>VLOOKUP(C1049,BD!H:I,2,0)</f>
        <v>128</v>
      </c>
      <c r="F1049" s="47" t="s">
        <v>98</v>
      </c>
      <c r="G1049" s="47" t="s">
        <v>425</v>
      </c>
      <c r="H1049" s="80" t="s">
        <v>639</v>
      </c>
      <c r="I1049" s="47" t="s">
        <v>36</v>
      </c>
      <c r="J1049" s="47" t="s">
        <v>591</v>
      </c>
      <c r="K1049" s="75">
        <v>6324018</v>
      </c>
      <c r="L1049" s="47" t="s">
        <v>597</v>
      </c>
      <c r="M1049" s="47" t="s">
        <v>630</v>
      </c>
      <c r="N1049" s="47" t="s">
        <v>165</v>
      </c>
      <c r="O1049" s="47">
        <v>312</v>
      </c>
      <c r="P1049" s="47" t="s">
        <v>341</v>
      </c>
      <c r="Q1049" s="76" t="s">
        <v>633</v>
      </c>
      <c r="R1049" s="77">
        <v>43524</v>
      </c>
      <c r="S1049" s="77">
        <v>44620</v>
      </c>
      <c r="T1049" s="73" t="s">
        <v>37</v>
      </c>
      <c r="U1049" s="77">
        <v>44261</v>
      </c>
      <c r="V1049" s="77">
        <v>44567</v>
      </c>
      <c r="W1049" s="76" t="s">
        <v>37</v>
      </c>
      <c r="X1049" s="76" t="s">
        <v>508</v>
      </c>
      <c r="Y1049" s="47" t="s">
        <v>741</v>
      </c>
      <c r="Z1049" s="73" t="s">
        <v>932</v>
      </c>
    </row>
    <row r="1050" spans="1:26" ht="36.75" customHeight="1" x14ac:dyDescent="0.3">
      <c r="A1050" s="72" t="s">
        <v>99</v>
      </c>
      <c r="B1050" s="72" t="s">
        <v>100</v>
      </c>
      <c r="C1050" s="72" t="s">
        <v>925</v>
      </c>
      <c r="D1050" s="45" t="s">
        <v>35</v>
      </c>
      <c r="E1050" s="73">
        <f>VLOOKUP(C1050,BD!H:I,2,0)</f>
        <v>128</v>
      </c>
      <c r="F1050" s="47" t="s">
        <v>98</v>
      </c>
      <c r="G1050" s="47" t="s">
        <v>425</v>
      </c>
      <c r="H1050" s="80" t="s">
        <v>639</v>
      </c>
      <c r="I1050" s="47" t="s">
        <v>36</v>
      </c>
      <c r="J1050" s="47" t="s">
        <v>591</v>
      </c>
      <c r="K1050" s="75">
        <v>6324018</v>
      </c>
      <c r="L1050" s="47" t="s">
        <v>597</v>
      </c>
      <c r="M1050" s="47" t="s">
        <v>630</v>
      </c>
      <c r="N1050" s="47" t="s">
        <v>165</v>
      </c>
      <c r="O1050" s="47">
        <v>328</v>
      </c>
      <c r="P1050" s="47" t="s">
        <v>142</v>
      </c>
      <c r="Q1050" s="76" t="s">
        <v>633</v>
      </c>
      <c r="R1050" s="77">
        <v>43524</v>
      </c>
      <c r="S1050" s="77">
        <v>44620</v>
      </c>
      <c r="T1050" s="73" t="s">
        <v>37</v>
      </c>
      <c r="U1050" s="77">
        <v>44261</v>
      </c>
      <c r="V1050" s="77">
        <v>44567</v>
      </c>
      <c r="W1050" s="76" t="s">
        <v>37</v>
      </c>
      <c r="X1050" s="76" t="s">
        <v>508</v>
      </c>
      <c r="Y1050" s="47" t="s">
        <v>741</v>
      </c>
      <c r="Z1050" s="73" t="s">
        <v>932</v>
      </c>
    </row>
    <row r="1051" spans="1:26" ht="36.75" customHeight="1" x14ac:dyDescent="0.3">
      <c r="A1051" s="72" t="s">
        <v>99</v>
      </c>
      <c r="B1051" s="72" t="s">
        <v>100</v>
      </c>
      <c r="C1051" s="72" t="s">
        <v>925</v>
      </c>
      <c r="D1051" s="45" t="s">
        <v>35</v>
      </c>
      <c r="E1051" s="73">
        <f>VLOOKUP(C1051,BD!H:I,2,0)</f>
        <v>128</v>
      </c>
      <c r="F1051" s="47" t="s">
        <v>98</v>
      </c>
      <c r="G1051" s="47" t="s">
        <v>425</v>
      </c>
      <c r="H1051" s="80" t="s">
        <v>639</v>
      </c>
      <c r="I1051" s="47" t="s">
        <v>36</v>
      </c>
      <c r="J1051" s="47" t="s">
        <v>591</v>
      </c>
      <c r="K1051" s="75">
        <v>6324018</v>
      </c>
      <c r="L1051" s="47" t="s">
        <v>597</v>
      </c>
      <c r="M1051" s="47" t="s">
        <v>630</v>
      </c>
      <c r="N1051" s="47" t="s">
        <v>165</v>
      </c>
      <c r="O1051" s="47">
        <v>334</v>
      </c>
      <c r="P1051" s="47" t="s">
        <v>343</v>
      </c>
      <c r="Q1051" s="76" t="s">
        <v>633</v>
      </c>
      <c r="R1051" s="77">
        <v>43524</v>
      </c>
      <c r="S1051" s="77">
        <v>44620</v>
      </c>
      <c r="T1051" s="73" t="s">
        <v>37</v>
      </c>
      <c r="U1051" s="77">
        <v>44261</v>
      </c>
      <c r="V1051" s="77">
        <v>44567</v>
      </c>
      <c r="W1051" s="76" t="s">
        <v>37</v>
      </c>
      <c r="X1051" s="76" t="s">
        <v>508</v>
      </c>
      <c r="Y1051" s="47" t="s">
        <v>741</v>
      </c>
      <c r="Z1051" s="73" t="s">
        <v>932</v>
      </c>
    </row>
    <row r="1052" spans="1:26" ht="36.75" customHeight="1" x14ac:dyDescent="0.3">
      <c r="A1052" s="72" t="s">
        <v>99</v>
      </c>
      <c r="B1052" s="72" t="s">
        <v>100</v>
      </c>
      <c r="C1052" s="72" t="s">
        <v>925</v>
      </c>
      <c r="D1052" s="46" t="s">
        <v>40</v>
      </c>
      <c r="E1052" s="73">
        <f>VLOOKUP(C1052,BD!H:I,2,0)</f>
        <v>128</v>
      </c>
      <c r="F1052" s="47" t="s">
        <v>98</v>
      </c>
      <c r="G1052" s="47" t="s">
        <v>425</v>
      </c>
      <c r="H1052" s="80" t="s">
        <v>639</v>
      </c>
      <c r="I1052" s="47" t="s">
        <v>36</v>
      </c>
      <c r="J1052" s="47" t="s">
        <v>591</v>
      </c>
      <c r="K1052" s="75">
        <v>6324018</v>
      </c>
      <c r="L1052" s="47" t="s">
        <v>597</v>
      </c>
      <c r="M1052" s="47" t="s">
        <v>630</v>
      </c>
      <c r="N1052" s="47" t="s">
        <v>165</v>
      </c>
      <c r="O1052" s="47">
        <v>359</v>
      </c>
      <c r="P1052" s="47" t="s">
        <v>245</v>
      </c>
      <c r="Q1052" s="76" t="s">
        <v>633</v>
      </c>
      <c r="R1052" s="77">
        <v>43524</v>
      </c>
      <c r="S1052" s="77">
        <v>44620</v>
      </c>
      <c r="T1052" s="73" t="s">
        <v>37</v>
      </c>
      <c r="U1052" s="77">
        <v>44261</v>
      </c>
      <c r="V1052" s="77">
        <v>44567</v>
      </c>
      <c r="W1052" s="76" t="s">
        <v>37</v>
      </c>
      <c r="X1052" s="76" t="s">
        <v>508</v>
      </c>
      <c r="Y1052" s="47" t="s">
        <v>741</v>
      </c>
      <c r="Z1052" s="73" t="s">
        <v>932</v>
      </c>
    </row>
    <row r="1053" spans="1:26" ht="36.75" customHeight="1" x14ac:dyDescent="0.3">
      <c r="A1053" s="72" t="s">
        <v>99</v>
      </c>
      <c r="B1053" s="72" t="s">
        <v>100</v>
      </c>
      <c r="C1053" s="72" t="s">
        <v>925</v>
      </c>
      <c r="D1053" s="45" t="s">
        <v>35</v>
      </c>
      <c r="E1053" s="73">
        <f>VLOOKUP(C1053,BD!H:I,2,0)</f>
        <v>128</v>
      </c>
      <c r="F1053" s="47" t="s">
        <v>98</v>
      </c>
      <c r="G1053" s="47" t="s">
        <v>425</v>
      </c>
      <c r="H1053" s="80" t="s">
        <v>639</v>
      </c>
      <c r="I1053" s="47" t="s">
        <v>36</v>
      </c>
      <c r="J1053" s="47" t="s">
        <v>591</v>
      </c>
      <c r="K1053" s="75">
        <v>6324018</v>
      </c>
      <c r="L1053" s="47" t="s">
        <v>597</v>
      </c>
      <c r="M1053" s="47" t="s">
        <v>630</v>
      </c>
      <c r="N1053" s="47" t="s">
        <v>165</v>
      </c>
      <c r="O1053" s="47">
        <v>501</v>
      </c>
      <c r="P1053" s="47" t="s">
        <v>154</v>
      </c>
      <c r="Q1053" s="76" t="s">
        <v>633</v>
      </c>
      <c r="R1053" s="77">
        <v>43524</v>
      </c>
      <c r="S1053" s="77">
        <v>44620</v>
      </c>
      <c r="T1053" s="73" t="s">
        <v>37</v>
      </c>
      <c r="U1053" s="77">
        <v>44261</v>
      </c>
      <c r="V1053" s="77">
        <v>44567</v>
      </c>
      <c r="W1053" s="76" t="s">
        <v>37</v>
      </c>
      <c r="X1053" s="76" t="s">
        <v>508</v>
      </c>
      <c r="Y1053" s="47" t="s">
        <v>741</v>
      </c>
      <c r="Z1053" s="73" t="s">
        <v>932</v>
      </c>
    </row>
    <row r="1054" spans="1:26" ht="36.75" customHeight="1" x14ac:dyDescent="0.3">
      <c r="A1054" s="72" t="s">
        <v>99</v>
      </c>
      <c r="B1054" s="72" t="s">
        <v>100</v>
      </c>
      <c r="C1054" s="72" t="s">
        <v>925</v>
      </c>
      <c r="D1054" s="45" t="s">
        <v>35</v>
      </c>
      <c r="E1054" s="73">
        <f>VLOOKUP(C1054,BD!H:I,2,0)</f>
        <v>128</v>
      </c>
      <c r="F1054" s="47" t="s">
        <v>98</v>
      </c>
      <c r="G1054" s="47" t="s">
        <v>425</v>
      </c>
      <c r="H1054" s="80" t="s">
        <v>639</v>
      </c>
      <c r="I1054" s="47" t="s">
        <v>36</v>
      </c>
      <c r="J1054" s="47" t="s">
        <v>591</v>
      </c>
      <c r="K1054" s="75">
        <v>6324018</v>
      </c>
      <c r="L1054" s="47" t="s">
        <v>597</v>
      </c>
      <c r="M1054" s="47" t="s">
        <v>630</v>
      </c>
      <c r="N1054" s="47" t="s">
        <v>165</v>
      </c>
      <c r="O1054" s="47">
        <v>601</v>
      </c>
      <c r="P1054" s="47" t="s">
        <v>369</v>
      </c>
      <c r="Q1054" s="76" t="s">
        <v>633</v>
      </c>
      <c r="R1054" s="77">
        <v>43524</v>
      </c>
      <c r="S1054" s="77">
        <v>44620</v>
      </c>
      <c r="T1054" s="73" t="s">
        <v>37</v>
      </c>
      <c r="U1054" s="77">
        <v>44261</v>
      </c>
      <c r="V1054" s="77">
        <v>44567</v>
      </c>
      <c r="W1054" s="76" t="s">
        <v>37</v>
      </c>
      <c r="X1054" s="76" t="s">
        <v>508</v>
      </c>
      <c r="Y1054" s="47" t="s">
        <v>741</v>
      </c>
      <c r="Z1054" s="73" t="s">
        <v>932</v>
      </c>
    </row>
    <row r="1055" spans="1:26" ht="36.75" customHeight="1" x14ac:dyDescent="0.3">
      <c r="A1055" s="72" t="s">
        <v>99</v>
      </c>
      <c r="B1055" s="72" t="s">
        <v>100</v>
      </c>
      <c r="C1055" s="72" t="s">
        <v>925</v>
      </c>
      <c r="D1055" s="45" t="s">
        <v>35</v>
      </c>
      <c r="E1055" s="73">
        <f>VLOOKUP(C1055,BD!H:I,2,0)</f>
        <v>128</v>
      </c>
      <c r="F1055" s="47" t="s">
        <v>98</v>
      </c>
      <c r="G1055" s="47" t="s">
        <v>425</v>
      </c>
      <c r="H1055" s="80" t="s">
        <v>639</v>
      </c>
      <c r="I1055" s="47" t="s">
        <v>36</v>
      </c>
      <c r="J1055" s="47" t="s">
        <v>591</v>
      </c>
      <c r="K1055" s="75">
        <v>6324018</v>
      </c>
      <c r="L1055" s="47" t="s">
        <v>597</v>
      </c>
      <c r="M1055" s="47" t="s">
        <v>630</v>
      </c>
      <c r="N1055" s="47" t="s">
        <v>165</v>
      </c>
      <c r="O1055" s="47">
        <v>706</v>
      </c>
      <c r="P1055" s="47" t="s">
        <v>370</v>
      </c>
      <c r="Q1055" s="76" t="s">
        <v>633</v>
      </c>
      <c r="R1055" s="77">
        <v>43524</v>
      </c>
      <c r="S1055" s="77">
        <v>44620</v>
      </c>
      <c r="T1055" s="73" t="s">
        <v>37</v>
      </c>
      <c r="U1055" s="77">
        <v>44261</v>
      </c>
      <c r="V1055" s="77">
        <v>44567</v>
      </c>
      <c r="W1055" s="76" t="s">
        <v>37</v>
      </c>
      <c r="X1055" s="76" t="s">
        <v>508</v>
      </c>
      <c r="Y1055" s="47" t="s">
        <v>741</v>
      </c>
      <c r="Z1055" s="73" t="s">
        <v>932</v>
      </c>
    </row>
    <row r="1056" spans="1:26" ht="36.75" customHeight="1" x14ac:dyDescent="0.3">
      <c r="A1056" s="72" t="s">
        <v>99</v>
      </c>
      <c r="B1056" s="72" t="s">
        <v>100</v>
      </c>
      <c r="C1056" s="72" t="s">
        <v>925</v>
      </c>
      <c r="D1056" s="46" t="s">
        <v>40</v>
      </c>
      <c r="E1056" s="73">
        <f>VLOOKUP(C1056,BD!H:I,2,0)</f>
        <v>128</v>
      </c>
      <c r="F1056" s="47" t="s">
        <v>98</v>
      </c>
      <c r="G1056" s="47" t="s">
        <v>425</v>
      </c>
      <c r="H1056" s="80" t="s">
        <v>639</v>
      </c>
      <c r="I1056" s="47" t="s">
        <v>36</v>
      </c>
      <c r="J1056" s="47" t="s">
        <v>591</v>
      </c>
      <c r="K1056" s="75">
        <v>6324018</v>
      </c>
      <c r="L1056" s="47" t="s">
        <v>597</v>
      </c>
      <c r="M1056" s="47" t="s">
        <v>630</v>
      </c>
      <c r="N1056" s="47" t="s">
        <v>165</v>
      </c>
      <c r="O1056" s="47">
        <v>712</v>
      </c>
      <c r="P1056" s="47" t="s">
        <v>342</v>
      </c>
      <c r="Q1056" s="76" t="s">
        <v>633</v>
      </c>
      <c r="R1056" s="77">
        <v>43524</v>
      </c>
      <c r="S1056" s="77">
        <v>44620</v>
      </c>
      <c r="T1056" s="73" t="s">
        <v>37</v>
      </c>
      <c r="U1056" s="77">
        <v>44261</v>
      </c>
      <c r="V1056" s="77">
        <v>44567</v>
      </c>
      <c r="W1056" s="76" t="s">
        <v>37</v>
      </c>
      <c r="X1056" s="76" t="s">
        <v>508</v>
      </c>
      <c r="Y1056" s="47" t="s">
        <v>741</v>
      </c>
      <c r="Z1056" s="73" t="s">
        <v>932</v>
      </c>
    </row>
    <row r="1057" spans="1:26" ht="36.75" customHeight="1" x14ac:dyDescent="0.3">
      <c r="A1057" s="72" t="s">
        <v>99</v>
      </c>
      <c r="B1057" s="72" t="s">
        <v>100</v>
      </c>
      <c r="C1057" s="72" t="s">
        <v>925</v>
      </c>
      <c r="D1057" s="46" t="s">
        <v>40</v>
      </c>
      <c r="E1057" s="73">
        <f>VLOOKUP(C1057,BD!H:I,2,0)</f>
        <v>128</v>
      </c>
      <c r="F1057" s="80" t="s">
        <v>98</v>
      </c>
      <c r="G1057" s="47" t="s">
        <v>425</v>
      </c>
      <c r="H1057" s="80" t="s">
        <v>639</v>
      </c>
      <c r="I1057" s="47" t="s">
        <v>36</v>
      </c>
      <c r="J1057" s="47" t="s">
        <v>591</v>
      </c>
      <c r="K1057" s="75">
        <v>6324018</v>
      </c>
      <c r="L1057" s="47" t="s">
        <v>597</v>
      </c>
      <c r="M1057" s="47" t="s">
        <v>630</v>
      </c>
      <c r="N1057" s="47" t="s">
        <v>165</v>
      </c>
      <c r="O1057" s="47">
        <v>714</v>
      </c>
      <c r="P1057" s="47" t="s">
        <v>159</v>
      </c>
      <c r="Q1057" s="76" t="s">
        <v>633</v>
      </c>
      <c r="R1057" s="77">
        <v>43524</v>
      </c>
      <c r="S1057" s="77">
        <v>44620</v>
      </c>
      <c r="T1057" s="73" t="s">
        <v>37</v>
      </c>
      <c r="U1057" s="77">
        <v>44261</v>
      </c>
      <c r="V1057" s="77">
        <v>44567</v>
      </c>
      <c r="W1057" s="76" t="s">
        <v>37</v>
      </c>
      <c r="X1057" s="76" t="s">
        <v>508</v>
      </c>
      <c r="Y1057" s="47" t="s">
        <v>741</v>
      </c>
      <c r="Z1057" s="73" t="s">
        <v>932</v>
      </c>
    </row>
    <row r="1058" spans="1:26" ht="36.75" customHeight="1" x14ac:dyDescent="0.3">
      <c r="A1058" s="72" t="s">
        <v>99</v>
      </c>
      <c r="B1058" s="72" t="s">
        <v>100</v>
      </c>
      <c r="C1058" s="72" t="s">
        <v>925</v>
      </c>
      <c r="D1058" s="46" t="s">
        <v>40</v>
      </c>
      <c r="E1058" s="73">
        <f>VLOOKUP(C1058,BD!H:I,2,0)</f>
        <v>128</v>
      </c>
      <c r="F1058" s="47" t="s">
        <v>98</v>
      </c>
      <c r="G1058" s="47" t="s">
        <v>425</v>
      </c>
      <c r="H1058" s="80" t="s">
        <v>639</v>
      </c>
      <c r="I1058" s="47" t="s">
        <v>36</v>
      </c>
      <c r="J1058" s="47" t="s">
        <v>591</v>
      </c>
      <c r="K1058" s="75">
        <v>6324018</v>
      </c>
      <c r="L1058" s="47" t="s">
        <v>597</v>
      </c>
      <c r="M1058" s="47" t="s">
        <v>630</v>
      </c>
      <c r="N1058" s="47" t="s">
        <v>165</v>
      </c>
      <c r="O1058" s="47">
        <v>741</v>
      </c>
      <c r="P1058" s="47" t="s">
        <v>344</v>
      </c>
      <c r="Q1058" s="76" t="s">
        <v>633</v>
      </c>
      <c r="R1058" s="77">
        <v>43524</v>
      </c>
      <c r="S1058" s="77">
        <v>44620</v>
      </c>
      <c r="T1058" s="73" t="s">
        <v>37</v>
      </c>
      <c r="U1058" s="77">
        <v>44261</v>
      </c>
      <c r="V1058" s="77">
        <v>44567</v>
      </c>
      <c r="W1058" s="76" t="s">
        <v>37</v>
      </c>
      <c r="X1058" s="76" t="s">
        <v>508</v>
      </c>
      <c r="Y1058" s="47" t="s">
        <v>741</v>
      </c>
      <c r="Z1058" s="73" t="s">
        <v>932</v>
      </c>
    </row>
    <row r="1059" spans="1:26" ht="36.75" customHeight="1" x14ac:dyDescent="0.3">
      <c r="A1059" s="72" t="s">
        <v>99</v>
      </c>
      <c r="B1059" s="72" t="s">
        <v>100</v>
      </c>
      <c r="C1059" s="72" t="s">
        <v>925</v>
      </c>
      <c r="D1059" s="46" t="s">
        <v>40</v>
      </c>
      <c r="E1059" s="73">
        <f>VLOOKUP(C1059,BD!H:I,2,0)</f>
        <v>128</v>
      </c>
      <c r="F1059" s="47" t="s">
        <v>98</v>
      </c>
      <c r="G1059" s="47" t="s">
        <v>425</v>
      </c>
      <c r="H1059" s="80" t="s">
        <v>639</v>
      </c>
      <c r="I1059" s="47" t="s">
        <v>36</v>
      </c>
      <c r="J1059" s="47" t="s">
        <v>591</v>
      </c>
      <c r="K1059" s="75">
        <v>6324018</v>
      </c>
      <c r="L1059" s="47" t="s">
        <v>597</v>
      </c>
      <c r="M1059" s="47" t="s">
        <v>630</v>
      </c>
      <c r="N1059" s="47" t="s">
        <v>165</v>
      </c>
      <c r="O1059" s="47">
        <v>907</v>
      </c>
      <c r="P1059" s="47" t="s">
        <v>539</v>
      </c>
      <c r="Q1059" s="76" t="s">
        <v>633</v>
      </c>
      <c r="R1059" s="77">
        <v>43524</v>
      </c>
      <c r="S1059" s="77">
        <v>44620</v>
      </c>
      <c r="T1059" s="73" t="s">
        <v>37</v>
      </c>
      <c r="U1059" s="77">
        <v>44261</v>
      </c>
      <c r="V1059" s="77">
        <v>44567</v>
      </c>
      <c r="W1059" s="76" t="s">
        <v>37</v>
      </c>
      <c r="X1059" s="76" t="s">
        <v>508</v>
      </c>
      <c r="Y1059" s="47" t="s">
        <v>741</v>
      </c>
      <c r="Z1059" s="73" t="s">
        <v>932</v>
      </c>
    </row>
    <row r="1060" spans="1:26" ht="36.75" customHeight="1" x14ac:dyDescent="0.3">
      <c r="A1060" s="72" t="s">
        <v>99</v>
      </c>
      <c r="B1060" s="72" t="s">
        <v>100</v>
      </c>
      <c r="C1060" s="72" t="s">
        <v>925</v>
      </c>
      <c r="D1060" s="46" t="s">
        <v>40</v>
      </c>
      <c r="E1060" s="73">
        <f>VLOOKUP(C1060,BD!H:I,2,0)</f>
        <v>128</v>
      </c>
      <c r="F1060" s="47" t="s">
        <v>98</v>
      </c>
      <c r="G1060" s="47" t="s">
        <v>425</v>
      </c>
      <c r="H1060" s="80" t="s">
        <v>639</v>
      </c>
      <c r="I1060" s="47" t="s">
        <v>36</v>
      </c>
      <c r="J1060" s="47" t="s">
        <v>591</v>
      </c>
      <c r="K1060" s="75">
        <v>6324018</v>
      </c>
      <c r="L1060" s="47" t="s">
        <v>597</v>
      </c>
      <c r="M1060" s="47" t="s">
        <v>630</v>
      </c>
      <c r="N1060" s="47" t="s">
        <v>165</v>
      </c>
      <c r="O1060" s="47">
        <v>908</v>
      </c>
      <c r="P1060" s="47" t="s">
        <v>540</v>
      </c>
      <c r="Q1060" s="76" t="s">
        <v>633</v>
      </c>
      <c r="R1060" s="77">
        <v>43524</v>
      </c>
      <c r="S1060" s="77">
        <v>44620</v>
      </c>
      <c r="T1060" s="73" t="s">
        <v>37</v>
      </c>
      <c r="U1060" s="77">
        <v>44261</v>
      </c>
      <c r="V1060" s="77">
        <v>44567</v>
      </c>
      <c r="W1060" s="76" t="s">
        <v>37</v>
      </c>
      <c r="X1060" s="76" t="s">
        <v>508</v>
      </c>
      <c r="Y1060" s="47" t="s">
        <v>741</v>
      </c>
      <c r="Z1060" s="73" t="s">
        <v>932</v>
      </c>
    </row>
    <row r="1061" spans="1:26" ht="36.75" customHeight="1" x14ac:dyDescent="0.3">
      <c r="A1061" s="72" t="s">
        <v>99</v>
      </c>
      <c r="B1061" s="72" t="s">
        <v>100</v>
      </c>
      <c r="C1061" s="72" t="s">
        <v>925</v>
      </c>
      <c r="D1061" s="45" t="s">
        <v>35</v>
      </c>
      <c r="E1061" s="73">
        <f>VLOOKUP(C1061,BD!H:I,2,0)</f>
        <v>128</v>
      </c>
      <c r="F1061" s="47" t="s">
        <v>98</v>
      </c>
      <c r="G1061" s="47" t="s">
        <v>425</v>
      </c>
      <c r="H1061" s="80" t="s">
        <v>639</v>
      </c>
      <c r="I1061" s="47" t="s">
        <v>36</v>
      </c>
      <c r="J1061" s="47" t="s">
        <v>591</v>
      </c>
      <c r="K1061" s="75">
        <v>6324018</v>
      </c>
      <c r="L1061" s="47" t="s">
        <v>597</v>
      </c>
      <c r="M1061" s="47" t="s">
        <v>630</v>
      </c>
      <c r="N1061" s="47" t="s">
        <v>165</v>
      </c>
      <c r="O1061" s="47">
        <v>909</v>
      </c>
      <c r="P1061" s="47" t="s">
        <v>345</v>
      </c>
      <c r="Q1061" s="76" t="s">
        <v>633</v>
      </c>
      <c r="R1061" s="77">
        <v>43524</v>
      </c>
      <c r="S1061" s="77">
        <v>44620</v>
      </c>
      <c r="T1061" s="73" t="s">
        <v>37</v>
      </c>
      <c r="U1061" s="77">
        <v>44261</v>
      </c>
      <c r="V1061" s="77">
        <v>44567</v>
      </c>
      <c r="W1061" s="76" t="s">
        <v>37</v>
      </c>
      <c r="X1061" s="76" t="s">
        <v>508</v>
      </c>
      <c r="Y1061" s="47" t="s">
        <v>741</v>
      </c>
      <c r="Z1061" s="73" t="s">
        <v>932</v>
      </c>
    </row>
    <row r="1062" spans="1:26" ht="36.75" customHeight="1" x14ac:dyDescent="0.3">
      <c r="A1062" s="72" t="s">
        <v>99</v>
      </c>
      <c r="B1062" s="72" t="s">
        <v>100</v>
      </c>
      <c r="C1062" s="72" t="s">
        <v>925</v>
      </c>
      <c r="D1062" s="45" t="s">
        <v>35</v>
      </c>
      <c r="E1062" s="73">
        <f>VLOOKUP(C1062,BD!H:I,2,0)</f>
        <v>128</v>
      </c>
      <c r="F1062" s="47" t="s">
        <v>98</v>
      </c>
      <c r="G1062" s="47" t="s">
        <v>425</v>
      </c>
      <c r="H1062" s="80" t="s">
        <v>639</v>
      </c>
      <c r="I1062" s="47" t="s">
        <v>36</v>
      </c>
      <c r="J1062" s="47" t="s">
        <v>591</v>
      </c>
      <c r="K1062" s="75">
        <v>6324018</v>
      </c>
      <c r="L1062" s="47" t="s">
        <v>597</v>
      </c>
      <c r="M1062" s="47" t="s">
        <v>630</v>
      </c>
      <c r="N1062" s="47" t="s">
        <v>165</v>
      </c>
      <c r="O1062" s="47">
        <v>910</v>
      </c>
      <c r="P1062" s="47" t="s">
        <v>346</v>
      </c>
      <c r="Q1062" s="76" t="s">
        <v>633</v>
      </c>
      <c r="R1062" s="77">
        <v>43524</v>
      </c>
      <c r="S1062" s="77">
        <v>44620</v>
      </c>
      <c r="T1062" s="73" t="s">
        <v>37</v>
      </c>
      <c r="U1062" s="77">
        <v>44261</v>
      </c>
      <c r="V1062" s="77">
        <v>44567</v>
      </c>
      <c r="W1062" s="76" t="s">
        <v>37</v>
      </c>
      <c r="X1062" s="76" t="s">
        <v>508</v>
      </c>
      <c r="Y1062" s="47" t="s">
        <v>741</v>
      </c>
      <c r="Z1062" s="73" t="s">
        <v>932</v>
      </c>
    </row>
    <row r="1063" spans="1:26" ht="36.75" customHeight="1" x14ac:dyDescent="0.3">
      <c r="A1063" s="72" t="s">
        <v>99</v>
      </c>
      <c r="B1063" s="72" t="s">
        <v>100</v>
      </c>
      <c r="C1063" s="72" t="s">
        <v>925</v>
      </c>
      <c r="D1063" s="45" t="s">
        <v>35</v>
      </c>
      <c r="E1063" s="73">
        <f>VLOOKUP(C1063,BD!H:I,2,0)</f>
        <v>128</v>
      </c>
      <c r="F1063" s="47" t="s">
        <v>98</v>
      </c>
      <c r="G1063" s="47" t="s">
        <v>425</v>
      </c>
      <c r="H1063" s="80" t="s">
        <v>639</v>
      </c>
      <c r="I1063" s="47" t="s">
        <v>36</v>
      </c>
      <c r="J1063" s="47" t="s">
        <v>591</v>
      </c>
      <c r="K1063" s="75">
        <v>6324018</v>
      </c>
      <c r="L1063" s="47" t="s">
        <v>597</v>
      </c>
      <c r="M1063" s="47" t="s">
        <v>630</v>
      </c>
      <c r="N1063" s="47" t="s">
        <v>165</v>
      </c>
      <c r="O1063" s="47">
        <v>911</v>
      </c>
      <c r="P1063" s="47" t="s">
        <v>347</v>
      </c>
      <c r="Q1063" s="76" t="s">
        <v>633</v>
      </c>
      <c r="R1063" s="77">
        <v>43524</v>
      </c>
      <c r="S1063" s="77">
        <v>44620</v>
      </c>
      <c r="T1063" s="73" t="s">
        <v>37</v>
      </c>
      <c r="U1063" s="77">
        <v>44261</v>
      </c>
      <c r="V1063" s="77">
        <v>44567</v>
      </c>
      <c r="W1063" s="76" t="s">
        <v>37</v>
      </c>
      <c r="X1063" s="76" t="s">
        <v>508</v>
      </c>
      <c r="Y1063" s="47" t="s">
        <v>741</v>
      </c>
      <c r="Z1063" s="73" t="s">
        <v>932</v>
      </c>
    </row>
    <row r="1064" spans="1:26" ht="36.75" customHeight="1" x14ac:dyDescent="0.3">
      <c r="A1064" s="72" t="s">
        <v>99</v>
      </c>
      <c r="B1064" s="72" t="s">
        <v>100</v>
      </c>
      <c r="C1064" s="72" t="s">
        <v>925</v>
      </c>
      <c r="D1064" s="45" t="s">
        <v>35</v>
      </c>
      <c r="E1064" s="73">
        <f>VLOOKUP(C1064,BD!H:I,2,0)</f>
        <v>128</v>
      </c>
      <c r="F1064" s="47" t="s">
        <v>98</v>
      </c>
      <c r="G1064" s="47" t="s">
        <v>425</v>
      </c>
      <c r="H1064" s="80" t="s">
        <v>639</v>
      </c>
      <c r="I1064" s="47" t="s">
        <v>36</v>
      </c>
      <c r="J1064" s="47" t="s">
        <v>591</v>
      </c>
      <c r="K1064" s="75">
        <v>6324018</v>
      </c>
      <c r="L1064" s="47" t="s">
        <v>597</v>
      </c>
      <c r="M1064" s="47" t="s">
        <v>630</v>
      </c>
      <c r="N1064" s="47" t="s">
        <v>165</v>
      </c>
      <c r="O1064" s="47">
        <v>912</v>
      </c>
      <c r="P1064" s="47" t="s">
        <v>348</v>
      </c>
      <c r="Q1064" s="76" t="s">
        <v>633</v>
      </c>
      <c r="R1064" s="77">
        <v>43524</v>
      </c>
      <c r="S1064" s="77">
        <v>44620</v>
      </c>
      <c r="T1064" s="73" t="s">
        <v>37</v>
      </c>
      <c r="U1064" s="77">
        <v>44261</v>
      </c>
      <c r="V1064" s="77">
        <v>44567</v>
      </c>
      <c r="W1064" s="76" t="s">
        <v>37</v>
      </c>
      <c r="X1064" s="76" t="s">
        <v>508</v>
      </c>
      <c r="Y1064" s="47" t="s">
        <v>741</v>
      </c>
      <c r="Z1064" s="73" t="s">
        <v>932</v>
      </c>
    </row>
    <row r="1065" spans="1:26" ht="36.75" customHeight="1" x14ac:dyDescent="0.3">
      <c r="A1065" s="72" t="s">
        <v>99</v>
      </c>
      <c r="B1065" s="72" t="s">
        <v>100</v>
      </c>
      <c r="C1065" s="72" t="s">
        <v>925</v>
      </c>
      <c r="D1065" s="45" t="s">
        <v>35</v>
      </c>
      <c r="E1065" s="73">
        <f>VLOOKUP(C1065,BD!H:I,2,0)</f>
        <v>128</v>
      </c>
      <c r="F1065" s="47" t="s">
        <v>98</v>
      </c>
      <c r="G1065" s="47" t="s">
        <v>425</v>
      </c>
      <c r="H1065" s="80" t="s">
        <v>639</v>
      </c>
      <c r="I1065" s="47" t="s">
        <v>36</v>
      </c>
      <c r="J1065" s="47" t="s">
        <v>591</v>
      </c>
      <c r="K1065" s="75">
        <v>6324018</v>
      </c>
      <c r="L1065" s="47" t="s">
        <v>597</v>
      </c>
      <c r="M1065" s="47" t="s">
        <v>630</v>
      </c>
      <c r="N1065" s="47" t="s">
        <v>165</v>
      </c>
      <c r="O1065" s="47">
        <v>913</v>
      </c>
      <c r="P1065" s="47" t="s">
        <v>349</v>
      </c>
      <c r="Q1065" s="76" t="s">
        <v>633</v>
      </c>
      <c r="R1065" s="77">
        <v>43524</v>
      </c>
      <c r="S1065" s="77">
        <v>44620</v>
      </c>
      <c r="T1065" s="73" t="s">
        <v>37</v>
      </c>
      <c r="U1065" s="77">
        <v>44261</v>
      </c>
      <c r="V1065" s="77">
        <v>44567</v>
      </c>
      <c r="W1065" s="76" t="s">
        <v>37</v>
      </c>
      <c r="X1065" s="76" t="s">
        <v>508</v>
      </c>
      <c r="Y1065" s="47" t="s">
        <v>741</v>
      </c>
      <c r="Z1065" s="73" t="s">
        <v>932</v>
      </c>
    </row>
    <row r="1066" spans="1:26" ht="36.75" customHeight="1" x14ac:dyDescent="0.3">
      <c r="A1066" s="72" t="s">
        <v>99</v>
      </c>
      <c r="B1066" s="72" t="s">
        <v>100</v>
      </c>
      <c r="C1066" s="72" t="s">
        <v>925</v>
      </c>
      <c r="D1066" s="45" t="s">
        <v>35</v>
      </c>
      <c r="E1066" s="73">
        <f>VLOOKUP(C1066,BD!H:I,2,0)</f>
        <v>128</v>
      </c>
      <c r="F1066" s="47" t="s">
        <v>98</v>
      </c>
      <c r="G1066" s="47" t="s">
        <v>425</v>
      </c>
      <c r="H1066" s="80" t="s">
        <v>639</v>
      </c>
      <c r="I1066" s="47" t="s">
        <v>36</v>
      </c>
      <c r="J1066" s="47" t="s">
        <v>591</v>
      </c>
      <c r="K1066" s="75">
        <v>6324018</v>
      </c>
      <c r="L1066" s="47" t="s">
        <v>597</v>
      </c>
      <c r="M1066" s="47" t="s">
        <v>630</v>
      </c>
      <c r="N1066" s="47" t="s">
        <v>165</v>
      </c>
      <c r="O1066" s="47">
        <v>914</v>
      </c>
      <c r="P1066" s="47" t="s">
        <v>350</v>
      </c>
      <c r="Q1066" s="76" t="s">
        <v>633</v>
      </c>
      <c r="R1066" s="77">
        <v>43524</v>
      </c>
      <c r="S1066" s="77">
        <v>44620</v>
      </c>
      <c r="T1066" s="73" t="s">
        <v>37</v>
      </c>
      <c r="U1066" s="77">
        <v>44261</v>
      </c>
      <c r="V1066" s="77">
        <v>44567</v>
      </c>
      <c r="W1066" s="76" t="s">
        <v>37</v>
      </c>
      <c r="X1066" s="76" t="s">
        <v>508</v>
      </c>
      <c r="Y1066" s="47" t="s">
        <v>741</v>
      </c>
      <c r="Z1066" s="73" t="s">
        <v>932</v>
      </c>
    </row>
    <row r="1067" spans="1:26" ht="36.75" customHeight="1" x14ac:dyDescent="0.3">
      <c r="A1067" s="72" t="s">
        <v>99</v>
      </c>
      <c r="B1067" s="72" t="s">
        <v>100</v>
      </c>
      <c r="C1067" s="72" t="s">
        <v>925</v>
      </c>
      <c r="D1067" s="45" t="s">
        <v>35</v>
      </c>
      <c r="E1067" s="73">
        <f>VLOOKUP(C1067,BD!H:I,2,0)</f>
        <v>128</v>
      </c>
      <c r="F1067" s="47" t="s">
        <v>98</v>
      </c>
      <c r="G1067" s="47" t="s">
        <v>425</v>
      </c>
      <c r="H1067" s="80" t="s">
        <v>639</v>
      </c>
      <c r="I1067" s="47" t="s">
        <v>36</v>
      </c>
      <c r="J1067" s="47" t="s">
        <v>591</v>
      </c>
      <c r="K1067" s="75">
        <v>6324018</v>
      </c>
      <c r="L1067" s="47" t="s">
        <v>597</v>
      </c>
      <c r="M1067" s="47" t="s">
        <v>630</v>
      </c>
      <c r="N1067" s="47" t="s">
        <v>165</v>
      </c>
      <c r="O1067" s="47">
        <v>915</v>
      </c>
      <c r="P1067" s="47" t="s">
        <v>351</v>
      </c>
      <c r="Q1067" s="76" t="s">
        <v>633</v>
      </c>
      <c r="R1067" s="77">
        <v>43524</v>
      </c>
      <c r="S1067" s="77">
        <v>44620</v>
      </c>
      <c r="T1067" s="73" t="s">
        <v>37</v>
      </c>
      <c r="U1067" s="77">
        <v>44261</v>
      </c>
      <c r="V1067" s="77">
        <v>44567</v>
      </c>
      <c r="W1067" s="76" t="s">
        <v>37</v>
      </c>
      <c r="X1067" s="76" t="s">
        <v>508</v>
      </c>
      <c r="Y1067" s="47" t="s">
        <v>741</v>
      </c>
      <c r="Z1067" s="73" t="s">
        <v>932</v>
      </c>
    </row>
    <row r="1068" spans="1:26" ht="36.75" customHeight="1" x14ac:dyDescent="0.3">
      <c r="A1068" s="72" t="s">
        <v>99</v>
      </c>
      <c r="B1068" s="72" t="s">
        <v>100</v>
      </c>
      <c r="C1068" s="72" t="s">
        <v>925</v>
      </c>
      <c r="D1068" s="45" t="s">
        <v>35</v>
      </c>
      <c r="E1068" s="73">
        <f>VLOOKUP(C1068,BD!H:I,2,0)</f>
        <v>128</v>
      </c>
      <c r="F1068" s="47" t="s">
        <v>98</v>
      </c>
      <c r="G1068" s="47" t="s">
        <v>425</v>
      </c>
      <c r="H1068" s="80" t="s">
        <v>639</v>
      </c>
      <c r="I1068" s="47" t="s">
        <v>36</v>
      </c>
      <c r="J1068" s="47" t="s">
        <v>591</v>
      </c>
      <c r="K1068" s="75">
        <v>6324018</v>
      </c>
      <c r="L1068" s="47" t="s">
        <v>597</v>
      </c>
      <c r="M1068" s="47" t="s">
        <v>630</v>
      </c>
      <c r="N1068" s="47" t="s">
        <v>165</v>
      </c>
      <c r="O1068" s="47">
        <v>916</v>
      </c>
      <c r="P1068" s="47" t="s">
        <v>352</v>
      </c>
      <c r="Q1068" s="76" t="s">
        <v>633</v>
      </c>
      <c r="R1068" s="77">
        <v>43524</v>
      </c>
      <c r="S1068" s="77">
        <v>44620</v>
      </c>
      <c r="T1068" s="73" t="s">
        <v>37</v>
      </c>
      <c r="U1068" s="77">
        <v>44261</v>
      </c>
      <c r="V1068" s="77">
        <v>44567</v>
      </c>
      <c r="W1068" s="76" t="s">
        <v>37</v>
      </c>
      <c r="X1068" s="76" t="s">
        <v>508</v>
      </c>
      <c r="Y1068" s="47" t="s">
        <v>741</v>
      </c>
      <c r="Z1068" s="73" t="s">
        <v>932</v>
      </c>
    </row>
    <row r="1069" spans="1:26" ht="36.75" customHeight="1" x14ac:dyDescent="0.3">
      <c r="A1069" s="72" t="s">
        <v>99</v>
      </c>
      <c r="B1069" s="72" t="s">
        <v>100</v>
      </c>
      <c r="C1069" s="72" t="s">
        <v>925</v>
      </c>
      <c r="D1069" s="45" t="s">
        <v>35</v>
      </c>
      <c r="E1069" s="73">
        <f>VLOOKUP(C1069,BD!H:I,2,0)</f>
        <v>128</v>
      </c>
      <c r="F1069" s="47" t="s">
        <v>98</v>
      </c>
      <c r="G1069" s="47" t="s">
        <v>425</v>
      </c>
      <c r="H1069" s="80" t="s">
        <v>639</v>
      </c>
      <c r="I1069" s="47" t="s">
        <v>36</v>
      </c>
      <c r="J1069" s="47" t="s">
        <v>591</v>
      </c>
      <c r="K1069" s="75">
        <v>6324018</v>
      </c>
      <c r="L1069" s="47" t="s">
        <v>597</v>
      </c>
      <c r="M1069" s="47" t="s">
        <v>630</v>
      </c>
      <c r="N1069" s="47" t="s">
        <v>165</v>
      </c>
      <c r="O1069" s="47">
        <v>917</v>
      </c>
      <c r="P1069" s="47" t="s">
        <v>353</v>
      </c>
      <c r="Q1069" s="76" t="s">
        <v>633</v>
      </c>
      <c r="R1069" s="77">
        <v>43524</v>
      </c>
      <c r="S1069" s="77">
        <v>44620</v>
      </c>
      <c r="T1069" s="73" t="s">
        <v>37</v>
      </c>
      <c r="U1069" s="77">
        <v>44261</v>
      </c>
      <c r="V1069" s="77">
        <v>44567</v>
      </c>
      <c r="W1069" s="76" t="s">
        <v>37</v>
      </c>
      <c r="X1069" s="76" t="s">
        <v>508</v>
      </c>
      <c r="Y1069" s="47" t="s">
        <v>741</v>
      </c>
      <c r="Z1069" s="73" t="s">
        <v>932</v>
      </c>
    </row>
    <row r="1070" spans="1:26" ht="36.75" customHeight="1" x14ac:dyDescent="0.3">
      <c r="A1070" s="72" t="s">
        <v>99</v>
      </c>
      <c r="B1070" s="72" t="s">
        <v>100</v>
      </c>
      <c r="C1070" s="72" t="s">
        <v>925</v>
      </c>
      <c r="D1070" s="45" t="s">
        <v>35</v>
      </c>
      <c r="E1070" s="73">
        <f>VLOOKUP(C1070,BD!H:I,2,0)</f>
        <v>128</v>
      </c>
      <c r="F1070" s="47" t="s">
        <v>98</v>
      </c>
      <c r="G1070" s="47" t="s">
        <v>425</v>
      </c>
      <c r="H1070" s="80" t="s">
        <v>639</v>
      </c>
      <c r="I1070" s="47" t="s">
        <v>36</v>
      </c>
      <c r="J1070" s="47" t="s">
        <v>591</v>
      </c>
      <c r="K1070" s="75">
        <v>6324018</v>
      </c>
      <c r="L1070" s="47" t="s">
        <v>597</v>
      </c>
      <c r="M1070" s="47" t="s">
        <v>630</v>
      </c>
      <c r="N1070" s="47" t="s">
        <v>165</v>
      </c>
      <c r="O1070" s="47">
        <v>918</v>
      </c>
      <c r="P1070" s="47" t="s">
        <v>354</v>
      </c>
      <c r="Q1070" s="76" t="s">
        <v>633</v>
      </c>
      <c r="R1070" s="77">
        <v>43524</v>
      </c>
      <c r="S1070" s="77">
        <v>44620</v>
      </c>
      <c r="T1070" s="73" t="s">
        <v>37</v>
      </c>
      <c r="U1070" s="77">
        <v>44261</v>
      </c>
      <c r="V1070" s="77">
        <v>44567</v>
      </c>
      <c r="W1070" s="76" t="s">
        <v>37</v>
      </c>
      <c r="X1070" s="76" t="s">
        <v>508</v>
      </c>
      <c r="Y1070" s="47" t="s">
        <v>741</v>
      </c>
      <c r="Z1070" s="73" t="s">
        <v>932</v>
      </c>
    </row>
    <row r="1071" spans="1:26" ht="36.75" customHeight="1" x14ac:dyDescent="0.3">
      <c r="A1071" s="72" t="s">
        <v>99</v>
      </c>
      <c r="B1071" s="72" t="s">
        <v>100</v>
      </c>
      <c r="C1071" s="72" t="s">
        <v>925</v>
      </c>
      <c r="D1071" s="46" t="s">
        <v>40</v>
      </c>
      <c r="E1071" s="73">
        <f>VLOOKUP(C1071,BD!H:I,2,0)</f>
        <v>128</v>
      </c>
      <c r="F1071" s="47" t="s">
        <v>98</v>
      </c>
      <c r="G1071" s="47" t="s">
        <v>425</v>
      </c>
      <c r="H1071" s="80" t="s">
        <v>639</v>
      </c>
      <c r="I1071" s="47" t="s">
        <v>36</v>
      </c>
      <c r="J1071" s="47" t="s">
        <v>591</v>
      </c>
      <c r="K1071" s="75">
        <v>6324018</v>
      </c>
      <c r="L1071" s="47" t="s">
        <v>597</v>
      </c>
      <c r="M1071" s="47" t="s">
        <v>630</v>
      </c>
      <c r="N1071" s="47" t="s">
        <v>165</v>
      </c>
      <c r="O1071" s="47">
        <v>950</v>
      </c>
      <c r="P1071" s="47" t="s">
        <v>355</v>
      </c>
      <c r="Q1071" s="76" t="s">
        <v>633</v>
      </c>
      <c r="R1071" s="77">
        <v>43524</v>
      </c>
      <c r="S1071" s="77">
        <v>44620</v>
      </c>
      <c r="T1071" s="73" t="s">
        <v>37</v>
      </c>
      <c r="U1071" s="77">
        <v>44261</v>
      </c>
      <c r="V1071" s="77">
        <v>44567</v>
      </c>
      <c r="W1071" s="76" t="s">
        <v>37</v>
      </c>
      <c r="X1071" s="76" t="s">
        <v>508</v>
      </c>
      <c r="Y1071" s="47" t="s">
        <v>741</v>
      </c>
      <c r="Z1071" s="73" t="s">
        <v>932</v>
      </c>
    </row>
    <row r="1072" spans="1:26" ht="36.75" customHeight="1" x14ac:dyDescent="0.3">
      <c r="A1072" s="72" t="s">
        <v>99</v>
      </c>
      <c r="B1072" s="72" t="s">
        <v>100</v>
      </c>
      <c r="C1072" s="72" t="s">
        <v>111</v>
      </c>
      <c r="D1072" s="45" t="s">
        <v>35</v>
      </c>
      <c r="E1072" s="73">
        <f>VLOOKUP(C1072,BD!H:I,2,0)</f>
        <v>262</v>
      </c>
      <c r="F1072" s="47" t="s">
        <v>98</v>
      </c>
      <c r="G1072" s="47" t="s">
        <v>425</v>
      </c>
      <c r="H1072" s="80" t="s">
        <v>638</v>
      </c>
      <c r="I1072" s="47" t="s">
        <v>36</v>
      </c>
      <c r="J1072" s="47" t="s">
        <v>592</v>
      </c>
      <c r="K1072" s="75" t="s">
        <v>595</v>
      </c>
      <c r="L1072" s="47" t="s">
        <v>596</v>
      </c>
      <c r="M1072" s="47" t="s">
        <v>631</v>
      </c>
      <c r="N1072" s="47" t="s">
        <v>165</v>
      </c>
      <c r="O1072" s="47">
        <v>101</v>
      </c>
      <c r="P1072" s="47" t="s">
        <v>121</v>
      </c>
      <c r="Q1072" s="76" t="s">
        <v>633</v>
      </c>
      <c r="R1072" s="77">
        <v>43524</v>
      </c>
      <c r="S1072" s="77">
        <v>44620</v>
      </c>
      <c r="T1072" s="73" t="s">
        <v>37</v>
      </c>
      <c r="U1072" s="77">
        <v>44261</v>
      </c>
      <c r="V1072" s="77">
        <v>44567</v>
      </c>
      <c r="W1072" s="76" t="s">
        <v>37</v>
      </c>
      <c r="X1072" s="76" t="s">
        <v>508</v>
      </c>
      <c r="Y1072" s="47" t="s">
        <v>741</v>
      </c>
      <c r="Z1072" s="73" t="s">
        <v>932</v>
      </c>
    </row>
    <row r="1073" spans="1:26" ht="36.75" customHeight="1" x14ac:dyDescent="0.3">
      <c r="A1073" s="72" t="s">
        <v>99</v>
      </c>
      <c r="B1073" s="72" t="s">
        <v>100</v>
      </c>
      <c r="C1073" s="72" t="s">
        <v>111</v>
      </c>
      <c r="D1073" s="46" t="s">
        <v>40</v>
      </c>
      <c r="E1073" s="73">
        <f>VLOOKUP(C1073,BD!H:I,2,0)</f>
        <v>262</v>
      </c>
      <c r="F1073" s="47" t="s">
        <v>98</v>
      </c>
      <c r="G1073" s="47" t="s">
        <v>425</v>
      </c>
      <c r="H1073" s="80" t="s">
        <v>638</v>
      </c>
      <c r="I1073" s="47" t="s">
        <v>36</v>
      </c>
      <c r="J1073" s="47" t="s">
        <v>592</v>
      </c>
      <c r="K1073" s="75" t="s">
        <v>595</v>
      </c>
      <c r="L1073" s="47" t="s">
        <v>596</v>
      </c>
      <c r="M1073" s="47" t="s">
        <v>631</v>
      </c>
      <c r="N1073" s="47" t="s">
        <v>165</v>
      </c>
      <c r="O1073" s="47">
        <v>102</v>
      </c>
      <c r="P1073" s="47" t="s">
        <v>368</v>
      </c>
      <c r="Q1073" s="76" t="s">
        <v>633</v>
      </c>
      <c r="R1073" s="77">
        <v>43524</v>
      </c>
      <c r="S1073" s="77">
        <v>44620</v>
      </c>
      <c r="T1073" s="73" t="s">
        <v>37</v>
      </c>
      <c r="U1073" s="77">
        <v>44261</v>
      </c>
      <c r="V1073" s="77">
        <v>44567</v>
      </c>
      <c r="W1073" s="76" t="s">
        <v>37</v>
      </c>
      <c r="X1073" s="76" t="s">
        <v>508</v>
      </c>
      <c r="Y1073" s="47" t="s">
        <v>741</v>
      </c>
      <c r="Z1073" s="73" t="s">
        <v>932</v>
      </c>
    </row>
    <row r="1074" spans="1:26" ht="36.75" customHeight="1" x14ac:dyDescent="0.3">
      <c r="A1074" s="72" t="s">
        <v>99</v>
      </c>
      <c r="B1074" s="72" t="s">
        <v>100</v>
      </c>
      <c r="C1074" s="72" t="s">
        <v>111</v>
      </c>
      <c r="D1074" s="46" t="s">
        <v>40</v>
      </c>
      <c r="E1074" s="73">
        <f>VLOOKUP(C1074,BD!H:I,2,0)</f>
        <v>262</v>
      </c>
      <c r="F1074" s="47" t="s">
        <v>98</v>
      </c>
      <c r="G1074" s="47" t="s">
        <v>425</v>
      </c>
      <c r="H1074" s="80" t="s">
        <v>638</v>
      </c>
      <c r="I1074" s="47" t="s">
        <v>36</v>
      </c>
      <c r="J1074" s="47" t="s">
        <v>592</v>
      </c>
      <c r="K1074" s="75" t="s">
        <v>595</v>
      </c>
      <c r="L1074" s="47" t="s">
        <v>596</v>
      </c>
      <c r="M1074" s="47" t="s">
        <v>631</v>
      </c>
      <c r="N1074" s="47" t="s">
        <v>165</v>
      </c>
      <c r="O1074" s="47">
        <v>112</v>
      </c>
      <c r="P1074" s="47" t="s">
        <v>124</v>
      </c>
      <c r="Q1074" s="76" t="s">
        <v>633</v>
      </c>
      <c r="R1074" s="77">
        <v>43524</v>
      </c>
      <c r="S1074" s="77">
        <v>44620</v>
      </c>
      <c r="T1074" s="73" t="s">
        <v>37</v>
      </c>
      <c r="U1074" s="77">
        <v>44261</v>
      </c>
      <c r="V1074" s="77">
        <v>44567</v>
      </c>
      <c r="W1074" s="76" t="s">
        <v>37</v>
      </c>
      <c r="X1074" s="76" t="s">
        <v>508</v>
      </c>
      <c r="Y1074" s="47" t="s">
        <v>741</v>
      </c>
      <c r="Z1074" s="73" t="s">
        <v>932</v>
      </c>
    </row>
    <row r="1075" spans="1:26" ht="36.75" customHeight="1" x14ac:dyDescent="0.3">
      <c r="A1075" s="72" t="s">
        <v>99</v>
      </c>
      <c r="B1075" s="72" t="s">
        <v>100</v>
      </c>
      <c r="C1075" s="72" t="s">
        <v>111</v>
      </c>
      <c r="D1075" s="46" t="s">
        <v>40</v>
      </c>
      <c r="E1075" s="73">
        <f>VLOOKUP(C1075,BD!H:I,2,0)</f>
        <v>262</v>
      </c>
      <c r="F1075" s="47" t="s">
        <v>98</v>
      </c>
      <c r="G1075" s="47" t="s">
        <v>425</v>
      </c>
      <c r="H1075" s="80" t="s">
        <v>638</v>
      </c>
      <c r="I1075" s="47" t="s">
        <v>36</v>
      </c>
      <c r="J1075" s="47" t="s">
        <v>592</v>
      </c>
      <c r="K1075" s="75" t="s">
        <v>595</v>
      </c>
      <c r="L1075" s="47" t="s">
        <v>596</v>
      </c>
      <c r="M1075" s="47" t="s">
        <v>631</v>
      </c>
      <c r="N1075" s="47" t="s">
        <v>165</v>
      </c>
      <c r="O1075" s="47">
        <v>312</v>
      </c>
      <c r="P1075" s="47" t="s">
        <v>341</v>
      </c>
      <c r="Q1075" s="76" t="s">
        <v>633</v>
      </c>
      <c r="R1075" s="77">
        <v>43524</v>
      </c>
      <c r="S1075" s="77">
        <v>44620</v>
      </c>
      <c r="T1075" s="73" t="s">
        <v>37</v>
      </c>
      <c r="U1075" s="77">
        <v>44261</v>
      </c>
      <c r="V1075" s="77">
        <v>44567</v>
      </c>
      <c r="W1075" s="76" t="s">
        <v>37</v>
      </c>
      <c r="X1075" s="76" t="s">
        <v>508</v>
      </c>
      <c r="Y1075" s="47" t="s">
        <v>741</v>
      </c>
      <c r="Z1075" s="73" t="s">
        <v>932</v>
      </c>
    </row>
    <row r="1076" spans="1:26" ht="36.75" customHeight="1" x14ac:dyDescent="0.3">
      <c r="A1076" s="72" t="s">
        <v>99</v>
      </c>
      <c r="B1076" s="72" t="s">
        <v>100</v>
      </c>
      <c r="C1076" s="72" t="s">
        <v>111</v>
      </c>
      <c r="D1076" s="45" t="s">
        <v>35</v>
      </c>
      <c r="E1076" s="73">
        <f>VLOOKUP(C1076,BD!H:I,2,0)</f>
        <v>262</v>
      </c>
      <c r="F1076" s="47" t="s">
        <v>98</v>
      </c>
      <c r="G1076" s="47" t="s">
        <v>425</v>
      </c>
      <c r="H1076" s="80" t="s">
        <v>638</v>
      </c>
      <c r="I1076" s="47" t="s">
        <v>36</v>
      </c>
      <c r="J1076" s="47" t="s">
        <v>592</v>
      </c>
      <c r="K1076" s="75" t="s">
        <v>595</v>
      </c>
      <c r="L1076" s="47" t="s">
        <v>596</v>
      </c>
      <c r="M1076" s="47" t="s">
        <v>631</v>
      </c>
      <c r="N1076" s="47" t="s">
        <v>165</v>
      </c>
      <c r="O1076" s="47">
        <v>328</v>
      </c>
      <c r="P1076" s="47" t="s">
        <v>142</v>
      </c>
      <c r="Q1076" s="76" t="s">
        <v>633</v>
      </c>
      <c r="R1076" s="77">
        <v>43524</v>
      </c>
      <c r="S1076" s="77">
        <v>44620</v>
      </c>
      <c r="T1076" s="73" t="s">
        <v>37</v>
      </c>
      <c r="U1076" s="77">
        <v>44261</v>
      </c>
      <c r="V1076" s="77">
        <v>44567</v>
      </c>
      <c r="W1076" s="76" t="s">
        <v>37</v>
      </c>
      <c r="X1076" s="76" t="s">
        <v>508</v>
      </c>
      <c r="Y1076" s="47" t="s">
        <v>741</v>
      </c>
      <c r="Z1076" s="73" t="s">
        <v>932</v>
      </c>
    </row>
    <row r="1077" spans="1:26" ht="36.75" customHeight="1" x14ac:dyDescent="0.3">
      <c r="A1077" s="72" t="s">
        <v>99</v>
      </c>
      <c r="B1077" s="72" t="s">
        <v>100</v>
      </c>
      <c r="C1077" s="72" t="s">
        <v>111</v>
      </c>
      <c r="D1077" s="45" t="s">
        <v>35</v>
      </c>
      <c r="E1077" s="73">
        <f>VLOOKUP(C1077,BD!H:I,2,0)</f>
        <v>262</v>
      </c>
      <c r="F1077" s="47" t="s">
        <v>98</v>
      </c>
      <c r="G1077" s="47" t="s">
        <v>425</v>
      </c>
      <c r="H1077" s="80" t="s">
        <v>638</v>
      </c>
      <c r="I1077" s="47" t="s">
        <v>36</v>
      </c>
      <c r="J1077" s="47" t="s">
        <v>592</v>
      </c>
      <c r="K1077" s="75" t="s">
        <v>595</v>
      </c>
      <c r="L1077" s="47" t="s">
        <v>596</v>
      </c>
      <c r="M1077" s="47" t="s">
        <v>631</v>
      </c>
      <c r="N1077" s="47" t="s">
        <v>165</v>
      </c>
      <c r="O1077" s="47">
        <v>334</v>
      </c>
      <c r="P1077" s="47" t="s">
        <v>343</v>
      </c>
      <c r="Q1077" s="76" t="s">
        <v>633</v>
      </c>
      <c r="R1077" s="77">
        <v>43524</v>
      </c>
      <c r="S1077" s="77">
        <v>44620</v>
      </c>
      <c r="T1077" s="73" t="s">
        <v>37</v>
      </c>
      <c r="U1077" s="77">
        <v>44261</v>
      </c>
      <c r="V1077" s="77">
        <v>44567</v>
      </c>
      <c r="W1077" s="76" t="s">
        <v>37</v>
      </c>
      <c r="X1077" s="76" t="s">
        <v>508</v>
      </c>
      <c r="Y1077" s="47" t="s">
        <v>741</v>
      </c>
      <c r="Z1077" s="73" t="s">
        <v>932</v>
      </c>
    </row>
    <row r="1078" spans="1:26" ht="36.75" customHeight="1" x14ac:dyDescent="0.3">
      <c r="A1078" s="72" t="s">
        <v>99</v>
      </c>
      <c r="B1078" s="72" t="s">
        <v>100</v>
      </c>
      <c r="C1078" s="72" t="s">
        <v>111</v>
      </c>
      <c r="D1078" s="46" t="s">
        <v>40</v>
      </c>
      <c r="E1078" s="73">
        <f>VLOOKUP(C1078,BD!H:I,2,0)</f>
        <v>262</v>
      </c>
      <c r="F1078" s="47" t="s">
        <v>98</v>
      </c>
      <c r="G1078" s="47" t="s">
        <v>425</v>
      </c>
      <c r="H1078" s="80" t="s">
        <v>638</v>
      </c>
      <c r="I1078" s="47" t="s">
        <v>36</v>
      </c>
      <c r="J1078" s="47" t="s">
        <v>592</v>
      </c>
      <c r="K1078" s="75" t="s">
        <v>595</v>
      </c>
      <c r="L1078" s="47" t="s">
        <v>596</v>
      </c>
      <c r="M1078" s="47" t="s">
        <v>631</v>
      </c>
      <c r="N1078" s="47" t="s">
        <v>165</v>
      </c>
      <c r="O1078" s="47">
        <v>359</v>
      </c>
      <c r="P1078" s="47" t="s">
        <v>245</v>
      </c>
      <c r="Q1078" s="76" t="s">
        <v>633</v>
      </c>
      <c r="R1078" s="77">
        <v>43524</v>
      </c>
      <c r="S1078" s="77">
        <v>44620</v>
      </c>
      <c r="T1078" s="73" t="s">
        <v>37</v>
      </c>
      <c r="U1078" s="77">
        <v>44261</v>
      </c>
      <c r="V1078" s="77">
        <v>44567</v>
      </c>
      <c r="W1078" s="76" t="s">
        <v>37</v>
      </c>
      <c r="X1078" s="76" t="s">
        <v>508</v>
      </c>
      <c r="Y1078" s="47" t="s">
        <v>741</v>
      </c>
      <c r="Z1078" s="73" t="s">
        <v>932</v>
      </c>
    </row>
    <row r="1079" spans="1:26" ht="36.75" customHeight="1" x14ac:dyDescent="0.3">
      <c r="A1079" s="72" t="s">
        <v>99</v>
      </c>
      <c r="B1079" s="72" t="s">
        <v>100</v>
      </c>
      <c r="C1079" s="72" t="s">
        <v>111</v>
      </c>
      <c r="D1079" s="45" t="s">
        <v>895</v>
      </c>
      <c r="E1079" s="73">
        <f>VLOOKUP(C1079,BD!H:I,2,0)</f>
        <v>262</v>
      </c>
      <c r="F1079" s="47" t="s">
        <v>98</v>
      </c>
      <c r="G1079" s="47" t="s">
        <v>425</v>
      </c>
      <c r="H1079" s="80" t="s">
        <v>638</v>
      </c>
      <c r="I1079" s="47" t="s">
        <v>36</v>
      </c>
      <c r="J1079" s="47" t="s">
        <v>592</v>
      </c>
      <c r="K1079" s="75" t="s">
        <v>595</v>
      </c>
      <c r="L1079" s="47" t="s">
        <v>596</v>
      </c>
      <c r="M1079" s="47" t="s">
        <v>631</v>
      </c>
      <c r="N1079" s="47" t="s">
        <v>165</v>
      </c>
      <c r="O1079" s="47">
        <v>501</v>
      </c>
      <c r="P1079" s="47" t="s">
        <v>154</v>
      </c>
      <c r="Q1079" s="76" t="s">
        <v>633</v>
      </c>
      <c r="R1079" s="77">
        <v>43524</v>
      </c>
      <c r="S1079" s="77">
        <v>44620</v>
      </c>
      <c r="T1079" s="73" t="s">
        <v>37</v>
      </c>
      <c r="U1079" s="77">
        <v>44261</v>
      </c>
      <c r="V1079" s="77">
        <v>44567</v>
      </c>
      <c r="W1079" s="76" t="s">
        <v>37</v>
      </c>
      <c r="X1079" s="76" t="s">
        <v>508</v>
      </c>
      <c r="Y1079" s="47" t="s">
        <v>741</v>
      </c>
      <c r="Z1079" s="73" t="s">
        <v>932</v>
      </c>
    </row>
    <row r="1080" spans="1:26" ht="36.75" customHeight="1" x14ac:dyDescent="0.3">
      <c r="A1080" s="72" t="s">
        <v>99</v>
      </c>
      <c r="B1080" s="72" t="s">
        <v>100</v>
      </c>
      <c r="C1080" s="72" t="s">
        <v>111</v>
      </c>
      <c r="D1080" s="45" t="s">
        <v>40</v>
      </c>
      <c r="E1080" s="73">
        <f>VLOOKUP(C1080,BD!H:I,2,0)</f>
        <v>262</v>
      </c>
      <c r="F1080" s="47" t="s">
        <v>98</v>
      </c>
      <c r="G1080" s="47" t="s">
        <v>425</v>
      </c>
      <c r="H1080" s="80" t="s">
        <v>638</v>
      </c>
      <c r="I1080" s="47" t="s">
        <v>36</v>
      </c>
      <c r="J1080" s="47" t="s">
        <v>592</v>
      </c>
      <c r="K1080" s="75" t="s">
        <v>595</v>
      </c>
      <c r="L1080" s="47" t="s">
        <v>596</v>
      </c>
      <c r="M1080" s="47" t="s">
        <v>631</v>
      </c>
      <c r="N1080" s="47" t="s">
        <v>165</v>
      </c>
      <c r="O1080" s="47">
        <v>501</v>
      </c>
      <c r="P1080" s="47" t="s">
        <v>154</v>
      </c>
      <c r="Q1080" s="76" t="s">
        <v>633</v>
      </c>
      <c r="R1080" s="77">
        <v>43524</v>
      </c>
      <c r="S1080" s="77">
        <v>44620</v>
      </c>
      <c r="T1080" s="73" t="s">
        <v>37</v>
      </c>
      <c r="U1080" s="77">
        <v>44261</v>
      </c>
      <c r="V1080" s="77">
        <v>44567</v>
      </c>
      <c r="W1080" s="76" t="s">
        <v>37</v>
      </c>
      <c r="X1080" s="76" t="s">
        <v>508</v>
      </c>
      <c r="Y1080" s="47" t="s">
        <v>741</v>
      </c>
      <c r="Z1080" s="73" t="s">
        <v>932</v>
      </c>
    </row>
    <row r="1081" spans="1:26" ht="36.75" customHeight="1" x14ac:dyDescent="0.3">
      <c r="A1081" s="72" t="s">
        <v>99</v>
      </c>
      <c r="B1081" s="72" t="s">
        <v>100</v>
      </c>
      <c r="C1081" s="72" t="s">
        <v>111</v>
      </c>
      <c r="D1081" s="45" t="s">
        <v>895</v>
      </c>
      <c r="E1081" s="73">
        <f>VLOOKUP(C1081,BD!H:I,2,0)</f>
        <v>262</v>
      </c>
      <c r="F1081" s="47" t="s">
        <v>98</v>
      </c>
      <c r="G1081" s="47" t="s">
        <v>425</v>
      </c>
      <c r="H1081" s="80" t="s">
        <v>638</v>
      </c>
      <c r="I1081" s="47" t="s">
        <v>36</v>
      </c>
      <c r="J1081" s="47" t="s">
        <v>592</v>
      </c>
      <c r="K1081" s="75" t="s">
        <v>595</v>
      </c>
      <c r="L1081" s="47" t="s">
        <v>596</v>
      </c>
      <c r="M1081" s="47" t="s">
        <v>631</v>
      </c>
      <c r="N1081" s="47" t="s">
        <v>165</v>
      </c>
      <c r="O1081" s="47">
        <v>601</v>
      </c>
      <c r="P1081" s="47" t="s">
        <v>369</v>
      </c>
      <c r="Q1081" s="76" t="s">
        <v>633</v>
      </c>
      <c r="R1081" s="77">
        <v>43524</v>
      </c>
      <c r="S1081" s="77">
        <v>44620</v>
      </c>
      <c r="T1081" s="73" t="s">
        <v>37</v>
      </c>
      <c r="U1081" s="77">
        <v>44261</v>
      </c>
      <c r="V1081" s="77">
        <v>44567</v>
      </c>
      <c r="W1081" s="76" t="s">
        <v>37</v>
      </c>
      <c r="X1081" s="76" t="s">
        <v>508</v>
      </c>
      <c r="Y1081" s="47" t="s">
        <v>741</v>
      </c>
      <c r="Z1081" s="73" t="s">
        <v>932</v>
      </c>
    </row>
    <row r="1082" spans="1:26" ht="36.75" customHeight="1" x14ac:dyDescent="0.3">
      <c r="A1082" s="72" t="s">
        <v>99</v>
      </c>
      <c r="B1082" s="72" t="s">
        <v>100</v>
      </c>
      <c r="C1082" s="72" t="s">
        <v>111</v>
      </c>
      <c r="D1082" s="46" t="s">
        <v>40</v>
      </c>
      <c r="E1082" s="73">
        <f>VLOOKUP(C1082,BD!H:I,2,0)</f>
        <v>262</v>
      </c>
      <c r="F1082" s="47" t="s">
        <v>98</v>
      </c>
      <c r="G1082" s="47" t="s">
        <v>425</v>
      </c>
      <c r="H1082" s="80" t="s">
        <v>638</v>
      </c>
      <c r="I1082" s="47" t="s">
        <v>36</v>
      </c>
      <c r="J1082" s="47" t="s">
        <v>592</v>
      </c>
      <c r="K1082" s="75" t="s">
        <v>595</v>
      </c>
      <c r="L1082" s="47" t="s">
        <v>596</v>
      </c>
      <c r="M1082" s="47" t="s">
        <v>631</v>
      </c>
      <c r="N1082" s="47" t="s">
        <v>165</v>
      </c>
      <c r="O1082" s="47">
        <v>602</v>
      </c>
      <c r="P1082" s="47" t="s">
        <v>310</v>
      </c>
      <c r="Q1082" s="76" t="s">
        <v>633</v>
      </c>
      <c r="R1082" s="77">
        <v>43524</v>
      </c>
      <c r="S1082" s="77">
        <v>44620</v>
      </c>
      <c r="T1082" s="73" t="s">
        <v>37</v>
      </c>
      <c r="U1082" s="77">
        <v>44261</v>
      </c>
      <c r="V1082" s="77">
        <v>44567</v>
      </c>
      <c r="W1082" s="76" t="s">
        <v>37</v>
      </c>
      <c r="X1082" s="76" t="s">
        <v>508</v>
      </c>
      <c r="Y1082" s="47" t="s">
        <v>741</v>
      </c>
      <c r="Z1082" s="73" t="s">
        <v>932</v>
      </c>
    </row>
    <row r="1083" spans="1:26" ht="36.75" customHeight="1" x14ac:dyDescent="0.3">
      <c r="A1083" s="72" t="s">
        <v>99</v>
      </c>
      <c r="B1083" s="72" t="s">
        <v>100</v>
      </c>
      <c r="C1083" s="72" t="s">
        <v>111</v>
      </c>
      <c r="D1083" s="45" t="s">
        <v>35</v>
      </c>
      <c r="E1083" s="73">
        <f>VLOOKUP(C1083,BD!H:I,2,0)</f>
        <v>262</v>
      </c>
      <c r="F1083" s="47" t="s">
        <v>98</v>
      </c>
      <c r="G1083" s="47" t="s">
        <v>425</v>
      </c>
      <c r="H1083" s="80" t="s">
        <v>638</v>
      </c>
      <c r="I1083" s="47" t="s">
        <v>36</v>
      </c>
      <c r="J1083" s="47" t="s">
        <v>592</v>
      </c>
      <c r="K1083" s="75" t="s">
        <v>595</v>
      </c>
      <c r="L1083" s="47" t="s">
        <v>596</v>
      </c>
      <c r="M1083" s="47" t="s">
        <v>631</v>
      </c>
      <c r="N1083" s="47" t="s">
        <v>165</v>
      </c>
      <c r="O1083" s="47">
        <v>706</v>
      </c>
      <c r="P1083" s="47" t="s">
        <v>370</v>
      </c>
      <c r="Q1083" s="76" t="s">
        <v>633</v>
      </c>
      <c r="R1083" s="77">
        <v>43524</v>
      </c>
      <c r="S1083" s="77">
        <v>44620</v>
      </c>
      <c r="T1083" s="73" t="s">
        <v>37</v>
      </c>
      <c r="U1083" s="77">
        <v>44261</v>
      </c>
      <c r="V1083" s="77">
        <v>44567</v>
      </c>
      <c r="W1083" s="76" t="s">
        <v>37</v>
      </c>
      <c r="X1083" s="76" t="s">
        <v>508</v>
      </c>
      <c r="Y1083" s="47" t="s">
        <v>741</v>
      </c>
      <c r="Z1083" s="73" t="s">
        <v>932</v>
      </c>
    </row>
    <row r="1084" spans="1:26" ht="36.75" customHeight="1" x14ac:dyDescent="0.3">
      <c r="A1084" s="72" t="s">
        <v>99</v>
      </c>
      <c r="B1084" s="72" t="s">
        <v>100</v>
      </c>
      <c r="C1084" s="72" t="s">
        <v>111</v>
      </c>
      <c r="D1084" s="46" t="s">
        <v>40</v>
      </c>
      <c r="E1084" s="73">
        <f>VLOOKUP(C1084,BD!H:I,2,0)</f>
        <v>262</v>
      </c>
      <c r="F1084" s="47" t="s">
        <v>98</v>
      </c>
      <c r="G1084" s="47" t="s">
        <v>425</v>
      </c>
      <c r="H1084" s="80" t="s">
        <v>638</v>
      </c>
      <c r="I1084" s="47" t="s">
        <v>36</v>
      </c>
      <c r="J1084" s="47" t="s">
        <v>592</v>
      </c>
      <c r="K1084" s="75" t="s">
        <v>595</v>
      </c>
      <c r="L1084" s="47" t="s">
        <v>596</v>
      </c>
      <c r="M1084" s="47" t="s">
        <v>631</v>
      </c>
      <c r="N1084" s="47" t="s">
        <v>165</v>
      </c>
      <c r="O1084" s="47">
        <v>712</v>
      </c>
      <c r="P1084" s="47" t="s">
        <v>342</v>
      </c>
      <c r="Q1084" s="76" t="s">
        <v>633</v>
      </c>
      <c r="R1084" s="77">
        <v>43524</v>
      </c>
      <c r="S1084" s="77">
        <v>44620</v>
      </c>
      <c r="T1084" s="73" t="s">
        <v>37</v>
      </c>
      <c r="U1084" s="77">
        <v>44261</v>
      </c>
      <c r="V1084" s="77">
        <v>44567</v>
      </c>
      <c r="W1084" s="76" t="s">
        <v>37</v>
      </c>
      <c r="X1084" s="76" t="s">
        <v>508</v>
      </c>
      <c r="Y1084" s="47" t="s">
        <v>741</v>
      </c>
      <c r="Z1084" s="73" t="s">
        <v>932</v>
      </c>
    </row>
    <row r="1085" spans="1:26" ht="36.75" customHeight="1" x14ac:dyDescent="0.3">
      <c r="A1085" s="72" t="s">
        <v>99</v>
      </c>
      <c r="B1085" s="72" t="s">
        <v>100</v>
      </c>
      <c r="C1085" s="72" t="s">
        <v>111</v>
      </c>
      <c r="D1085" s="46" t="s">
        <v>40</v>
      </c>
      <c r="E1085" s="73">
        <f>VLOOKUP(C1085,BD!H:I,2,0)</f>
        <v>262</v>
      </c>
      <c r="F1085" s="84" t="s">
        <v>98</v>
      </c>
      <c r="G1085" s="47" t="s">
        <v>425</v>
      </c>
      <c r="H1085" s="80" t="s">
        <v>638</v>
      </c>
      <c r="I1085" s="47" t="s">
        <v>36</v>
      </c>
      <c r="J1085" s="47" t="s">
        <v>592</v>
      </c>
      <c r="K1085" s="75" t="s">
        <v>595</v>
      </c>
      <c r="L1085" s="47" t="s">
        <v>596</v>
      </c>
      <c r="M1085" s="47" t="s">
        <v>631</v>
      </c>
      <c r="N1085" s="47" t="s">
        <v>165</v>
      </c>
      <c r="O1085" s="47">
        <v>714</v>
      </c>
      <c r="P1085" s="47" t="s">
        <v>159</v>
      </c>
      <c r="Q1085" s="76" t="s">
        <v>633</v>
      </c>
      <c r="R1085" s="77">
        <v>43524</v>
      </c>
      <c r="S1085" s="77">
        <v>44620</v>
      </c>
      <c r="T1085" s="73" t="s">
        <v>37</v>
      </c>
      <c r="U1085" s="77">
        <v>44261</v>
      </c>
      <c r="V1085" s="77">
        <v>44567</v>
      </c>
      <c r="W1085" s="76" t="s">
        <v>37</v>
      </c>
      <c r="X1085" s="76" t="s">
        <v>508</v>
      </c>
      <c r="Y1085" s="47" t="s">
        <v>741</v>
      </c>
      <c r="Z1085" s="73" t="s">
        <v>932</v>
      </c>
    </row>
    <row r="1086" spans="1:26" ht="36.75" customHeight="1" x14ac:dyDescent="0.3">
      <c r="A1086" s="72" t="s">
        <v>99</v>
      </c>
      <c r="B1086" s="72" t="s">
        <v>100</v>
      </c>
      <c r="C1086" s="72" t="s">
        <v>111</v>
      </c>
      <c r="D1086" s="46" t="s">
        <v>40</v>
      </c>
      <c r="E1086" s="73">
        <f>VLOOKUP(C1086,BD!H:I,2,0)</f>
        <v>262</v>
      </c>
      <c r="F1086" s="47" t="s">
        <v>98</v>
      </c>
      <c r="G1086" s="47" t="s">
        <v>425</v>
      </c>
      <c r="H1086" s="80" t="s">
        <v>638</v>
      </c>
      <c r="I1086" s="47" t="s">
        <v>36</v>
      </c>
      <c r="J1086" s="47" t="s">
        <v>592</v>
      </c>
      <c r="K1086" s="75" t="s">
        <v>595</v>
      </c>
      <c r="L1086" s="47" t="s">
        <v>596</v>
      </c>
      <c r="M1086" s="47" t="s">
        <v>631</v>
      </c>
      <c r="N1086" s="47" t="s">
        <v>165</v>
      </c>
      <c r="O1086" s="47">
        <v>741</v>
      </c>
      <c r="P1086" s="47" t="s">
        <v>344</v>
      </c>
      <c r="Q1086" s="76" t="s">
        <v>633</v>
      </c>
      <c r="R1086" s="77">
        <v>43524</v>
      </c>
      <c r="S1086" s="77">
        <v>44620</v>
      </c>
      <c r="T1086" s="73" t="s">
        <v>37</v>
      </c>
      <c r="U1086" s="77">
        <v>44261</v>
      </c>
      <c r="V1086" s="77">
        <v>44567</v>
      </c>
      <c r="W1086" s="76" t="s">
        <v>37</v>
      </c>
      <c r="X1086" s="76" t="s">
        <v>508</v>
      </c>
      <c r="Y1086" s="47" t="s">
        <v>741</v>
      </c>
      <c r="Z1086" s="73" t="s">
        <v>932</v>
      </c>
    </row>
    <row r="1087" spans="1:26" ht="36.75" customHeight="1" x14ac:dyDescent="0.3">
      <c r="A1087" s="72" t="s">
        <v>99</v>
      </c>
      <c r="B1087" s="72" t="s">
        <v>100</v>
      </c>
      <c r="C1087" s="72" t="s">
        <v>111</v>
      </c>
      <c r="D1087" s="46" t="s">
        <v>40</v>
      </c>
      <c r="E1087" s="73">
        <f>VLOOKUP(C1087,BD!H:I,2,0)</f>
        <v>262</v>
      </c>
      <c r="F1087" s="47" t="s">
        <v>98</v>
      </c>
      <c r="G1087" s="47" t="s">
        <v>425</v>
      </c>
      <c r="H1087" s="80" t="s">
        <v>638</v>
      </c>
      <c r="I1087" s="47" t="s">
        <v>36</v>
      </c>
      <c r="J1087" s="47" t="s">
        <v>592</v>
      </c>
      <c r="K1087" s="75" t="s">
        <v>595</v>
      </c>
      <c r="L1087" s="47" t="s">
        <v>596</v>
      </c>
      <c r="M1087" s="47" t="s">
        <v>631</v>
      </c>
      <c r="N1087" s="47" t="s">
        <v>165</v>
      </c>
      <c r="O1087" s="47">
        <v>907</v>
      </c>
      <c r="P1087" s="47" t="s">
        <v>539</v>
      </c>
      <c r="Q1087" s="76" t="s">
        <v>633</v>
      </c>
      <c r="R1087" s="77">
        <v>43524</v>
      </c>
      <c r="S1087" s="77">
        <v>44620</v>
      </c>
      <c r="T1087" s="73" t="s">
        <v>37</v>
      </c>
      <c r="U1087" s="77">
        <v>44261</v>
      </c>
      <c r="V1087" s="77">
        <v>44567</v>
      </c>
      <c r="W1087" s="76" t="s">
        <v>37</v>
      </c>
      <c r="X1087" s="76" t="s">
        <v>508</v>
      </c>
      <c r="Y1087" s="47" t="s">
        <v>741</v>
      </c>
      <c r="Z1087" s="73" t="s">
        <v>932</v>
      </c>
    </row>
    <row r="1088" spans="1:26" ht="36.75" customHeight="1" x14ac:dyDescent="0.3">
      <c r="A1088" s="72" t="s">
        <v>99</v>
      </c>
      <c r="B1088" s="72" t="s">
        <v>100</v>
      </c>
      <c r="C1088" s="72" t="s">
        <v>111</v>
      </c>
      <c r="D1088" s="46" t="s">
        <v>40</v>
      </c>
      <c r="E1088" s="73">
        <f>VLOOKUP(C1088,BD!H:I,2,0)</f>
        <v>262</v>
      </c>
      <c r="F1088" s="47" t="s">
        <v>98</v>
      </c>
      <c r="G1088" s="47" t="s">
        <v>425</v>
      </c>
      <c r="H1088" s="80" t="s">
        <v>638</v>
      </c>
      <c r="I1088" s="47" t="s">
        <v>36</v>
      </c>
      <c r="J1088" s="47" t="s">
        <v>592</v>
      </c>
      <c r="K1088" s="75" t="s">
        <v>595</v>
      </c>
      <c r="L1088" s="47" t="s">
        <v>596</v>
      </c>
      <c r="M1088" s="47" t="s">
        <v>631</v>
      </c>
      <c r="N1088" s="47" t="s">
        <v>165</v>
      </c>
      <c r="O1088" s="47">
        <v>908</v>
      </c>
      <c r="P1088" s="47" t="s">
        <v>540</v>
      </c>
      <c r="Q1088" s="76" t="s">
        <v>633</v>
      </c>
      <c r="R1088" s="77">
        <v>43524</v>
      </c>
      <c r="S1088" s="77">
        <v>44620</v>
      </c>
      <c r="T1088" s="73" t="s">
        <v>37</v>
      </c>
      <c r="U1088" s="77">
        <v>44261</v>
      </c>
      <c r="V1088" s="77">
        <v>44567</v>
      </c>
      <c r="W1088" s="76" t="s">
        <v>37</v>
      </c>
      <c r="X1088" s="76" t="s">
        <v>508</v>
      </c>
      <c r="Y1088" s="47" t="s">
        <v>741</v>
      </c>
      <c r="Z1088" s="73" t="s">
        <v>932</v>
      </c>
    </row>
    <row r="1089" spans="1:26" ht="36.75" customHeight="1" x14ac:dyDescent="0.3">
      <c r="A1089" s="72" t="s">
        <v>99</v>
      </c>
      <c r="B1089" s="72" t="s">
        <v>100</v>
      </c>
      <c r="C1089" s="72" t="s">
        <v>111</v>
      </c>
      <c r="D1089" s="45" t="s">
        <v>35</v>
      </c>
      <c r="E1089" s="73">
        <f>VLOOKUP(C1089,BD!H:I,2,0)</f>
        <v>262</v>
      </c>
      <c r="F1089" s="47" t="s">
        <v>98</v>
      </c>
      <c r="G1089" s="47" t="s">
        <v>425</v>
      </c>
      <c r="H1089" s="80" t="s">
        <v>638</v>
      </c>
      <c r="I1089" s="47" t="s">
        <v>36</v>
      </c>
      <c r="J1089" s="47" t="s">
        <v>592</v>
      </c>
      <c r="K1089" s="75" t="s">
        <v>595</v>
      </c>
      <c r="L1089" s="47" t="s">
        <v>596</v>
      </c>
      <c r="M1089" s="47" t="s">
        <v>631</v>
      </c>
      <c r="N1089" s="47" t="s">
        <v>165</v>
      </c>
      <c r="O1089" s="47">
        <v>909</v>
      </c>
      <c r="P1089" s="47" t="s">
        <v>345</v>
      </c>
      <c r="Q1089" s="76" t="s">
        <v>633</v>
      </c>
      <c r="R1089" s="77">
        <v>43524</v>
      </c>
      <c r="S1089" s="77">
        <v>44620</v>
      </c>
      <c r="T1089" s="73" t="s">
        <v>37</v>
      </c>
      <c r="U1089" s="77">
        <v>44261</v>
      </c>
      <c r="V1089" s="77">
        <v>44567</v>
      </c>
      <c r="W1089" s="76" t="s">
        <v>37</v>
      </c>
      <c r="X1089" s="76" t="s">
        <v>508</v>
      </c>
      <c r="Y1089" s="47" t="s">
        <v>741</v>
      </c>
      <c r="Z1089" s="73" t="s">
        <v>932</v>
      </c>
    </row>
    <row r="1090" spans="1:26" ht="36.75" customHeight="1" x14ac:dyDescent="0.3">
      <c r="A1090" s="72" t="s">
        <v>99</v>
      </c>
      <c r="B1090" s="72" t="s">
        <v>100</v>
      </c>
      <c r="C1090" s="72" t="s">
        <v>111</v>
      </c>
      <c r="D1090" s="45" t="s">
        <v>35</v>
      </c>
      <c r="E1090" s="73">
        <f>VLOOKUP(C1090,BD!H:I,2,0)</f>
        <v>262</v>
      </c>
      <c r="F1090" s="47" t="s">
        <v>98</v>
      </c>
      <c r="G1090" s="47" t="s">
        <v>425</v>
      </c>
      <c r="H1090" s="80" t="s">
        <v>638</v>
      </c>
      <c r="I1090" s="47" t="s">
        <v>36</v>
      </c>
      <c r="J1090" s="47" t="s">
        <v>592</v>
      </c>
      <c r="K1090" s="75" t="s">
        <v>595</v>
      </c>
      <c r="L1090" s="47" t="s">
        <v>596</v>
      </c>
      <c r="M1090" s="47" t="s">
        <v>631</v>
      </c>
      <c r="N1090" s="47" t="s">
        <v>165</v>
      </c>
      <c r="O1090" s="47">
        <v>910</v>
      </c>
      <c r="P1090" s="47" t="s">
        <v>346</v>
      </c>
      <c r="Q1090" s="76" t="s">
        <v>633</v>
      </c>
      <c r="R1090" s="77">
        <v>43524</v>
      </c>
      <c r="S1090" s="77">
        <v>44620</v>
      </c>
      <c r="T1090" s="73" t="s">
        <v>37</v>
      </c>
      <c r="U1090" s="77">
        <v>44261</v>
      </c>
      <c r="V1090" s="77">
        <v>44567</v>
      </c>
      <c r="W1090" s="76" t="s">
        <v>37</v>
      </c>
      <c r="X1090" s="76" t="s">
        <v>508</v>
      </c>
      <c r="Y1090" s="47" t="s">
        <v>741</v>
      </c>
      <c r="Z1090" s="73" t="s">
        <v>932</v>
      </c>
    </row>
    <row r="1091" spans="1:26" ht="36.75" customHeight="1" x14ac:dyDescent="0.3">
      <c r="A1091" s="72" t="s">
        <v>99</v>
      </c>
      <c r="B1091" s="72" t="s">
        <v>100</v>
      </c>
      <c r="C1091" s="72" t="s">
        <v>111</v>
      </c>
      <c r="D1091" s="45" t="s">
        <v>35</v>
      </c>
      <c r="E1091" s="73">
        <f>VLOOKUP(C1091,BD!H:I,2,0)</f>
        <v>262</v>
      </c>
      <c r="F1091" s="47" t="s">
        <v>98</v>
      </c>
      <c r="G1091" s="47" t="s">
        <v>425</v>
      </c>
      <c r="H1091" s="80" t="s">
        <v>638</v>
      </c>
      <c r="I1091" s="47" t="s">
        <v>36</v>
      </c>
      <c r="J1091" s="47" t="s">
        <v>592</v>
      </c>
      <c r="K1091" s="75" t="s">
        <v>595</v>
      </c>
      <c r="L1091" s="47" t="s">
        <v>596</v>
      </c>
      <c r="M1091" s="47" t="s">
        <v>631</v>
      </c>
      <c r="N1091" s="47" t="s">
        <v>165</v>
      </c>
      <c r="O1091" s="47">
        <v>911</v>
      </c>
      <c r="P1091" s="47" t="s">
        <v>347</v>
      </c>
      <c r="Q1091" s="76" t="s">
        <v>633</v>
      </c>
      <c r="R1091" s="77">
        <v>43524</v>
      </c>
      <c r="S1091" s="77">
        <v>44620</v>
      </c>
      <c r="T1091" s="73" t="s">
        <v>37</v>
      </c>
      <c r="U1091" s="77">
        <v>44261</v>
      </c>
      <c r="V1091" s="77">
        <v>44567</v>
      </c>
      <c r="W1091" s="76" t="s">
        <v>37</v>
      </c>
      <c r="X1091" s="76" t="s">
        <v>508</v>
      </c>
      <c r="Y1091" s="47" t="s">
        <v>741</v>
      </c>
      <c r="Z1091" s="73" t="s">
        <v>932</v>
      </c>
    </row>
    <row r="1092" spans="1:26" ht="36.75" customHeight="1" x14ac:dyDescent="0.3">
      <c r="A1092" s="72" t="s">
        <v>99</v>
      </c>
      <c r="B1092" s="72" t="s">
        <v>100</v>
      </c>
      <c r="C1092" s="72" t="s">
        <v>111</v>
      </c>
      <c r="D1092" s="45" t="s">
        <v>35</v>
      </c>
      <c r="E1092" s="73">
        <f>VLOOKUP(C1092,BD!H:I,2,0)</f>
        <v>262</v>
      </c>
      <c r="F1092" s="47" t="s">
        <v>98</v>
      </c>
      <c r="G1092" s="47" t="s">
        <v>425</v>
      </c>
      <c r="H1092" s="80" t="s">
        <v>638</v>
      </c>
      <c r="I1092" s="47" t="s">
        <v>36</v>
      </c>
      <c r="J1092" s="47" t="s">
        <v>592</v>
      </c>
      <c r="K1092" s="75" t="s">
        <v>595</v>
      </c>
      <c r="L1092" s="47" t="s">
        <v>596</v>
      </c>
      <c r="M1092" s="47" t="s">
        <v>631</v>
      </c>
      <c r="N1092" s="47" t="s">
        <v>165</v>
      </c>
      <c r="O1092" s="47">
        <v>912</v>
      </c>
      <c r="P1092" s="47" t="s">
        <v>348</v>
      </c>
      <c r="Q1092" s="76" t="s">
        <v>633</v>
      </c>
      <c r="R1092" s="77">
        <v>43524</v>
      </c>
      <c r="S1092" s="77">
        <v>44620</v>
      </c>
      <c r="T1092" s="73" t="s">
        <v>37</v>
      </c>
      <c r="U1092" s="77">
        <v>44261</v>
      </c>
      <c r="V1092" s="77">
        <v>44567</v>
      </c>
      <c r="W1092" s="76" t="s">
        <v>37</v>
      </c>
      <c r="X1092" s="76" t="s">
        <v>508</v>
      </c>
      <c r="Y1092" s="47" t="s">
        <v>741</v>
      </c>
      <c r="Z1092" s="73" t="s">
        <v>932</v>
      </c>
    </row>
    <row r="1093" spans="1:26" ht="36.75" customHeight="1" x14ac:dyDescent="0.3">
      <c r="A1093" s="72" t="s">
        <v>99</v>
      </c>
      <c r="B1093" s="72" t="s">
        <v>100</v>
      </c>
      <c r="C1093" s="72" t="s">
        <v>111</v>
      </c>
      <c r="D1093" s="45" t="s">
        <v>35</v>
      </c>
      <c r="E1093" s="73">
        <f>VLOOKUP(C1093,BD!H:I,2,0)</f>
        <v>262</v>
      </c>
      <c r="F1093" s="47" t="s">
        <v>98</v>
      </c>
      <c r="G1093" s="47" t="s">
        <v>425</v>
      </c>
      <c r="H1093" s="80" t="s">
        <v>638</v>
      </c>
      <c r="I1093" s="47" t="s">
        <v>36</v>
      </c>
      <c r="J1093" s="47" t="s">
        <v>592</v>
      </c>
      <c r="K1093" s="75" t="s">
        <v>595</v>
      </c>
      <c r="L1093" s="47" t="s">
        <v>596</v>
      </c>
      <c r="M1093" s="47" t="s">
        <v>631</v>
      </c>
      <c r="N1093" s="47" t="s">
        <v>165</v>
      </c>
      <c r="O1093" s="47">
        <v>913</v>
      </c>
      <c r="P1093" s="47" t="s">
        <v>349</v>
      </c>
      <c r="Q1093" s="76" t="s">
        <v>633</v>
      </c>
      <c r="R1093" s="77">
        <v>43524</v>
      </c>
      <c r="S1093" s="77">
        <v>44620</v>
      </c>
      <c r="T1093" s="73" t="s">
        <v>37</v>
      </c>
      <c r="U1093" s="77">
        <v>44261</v>
      </c>
      <c r="V1093" s="77">
        <v>44567</v>
      </c>
      <c r="W1093" s="76" t="s">
        <v>37</v>
      </c>
      <c r="X1093" s="76" t="s">
        <v>508</v>
      </c>
      <c r="Y1093" s="47" t="s">
        <v>741</v>
      </c>
      <c r="Z1093" s="73" t="s">
        <v>932</v>
      </c>
    </row>
    <row r="1094" spans="1:26" ht="36.75" customHeight="1" x14ac:dyDescent="0.3">
      <c r="A1094" s="72" t="s">
        <v>99</v>
      </c>
      <c r="B1094" s="72" t="s">
        <v>100</v>
      </c>
      <c r="C1094" s="72" t="s">
        <v>111</v>
      </c>
      <c r="D1094" s="45" t="s">
        <v>35</v>
      </c>
      <c r="E1094" s="73">
        <f>VLOOKUP(C1094,BD!H:I,2,0)</f>
        <v>262</v>
      </c>
      <c r="F1094" s="47" t="s">
        <v>98</v>
      </c>
      <c r="G1094" s="47" t="s">
        <v>425</v>
      </c>
      <c r="H1094" s="80" t="s">
        <v>638</v>
      </c>
      <c r="I1094" s="47" t="s">
        <v>36</v>
      </c>
      <c r="J1094" s="47" t="s">
        <v>592</v>
      </c>
      <c r="K1094" s="75" t="s">
        <v>595</v>
      </c>
      <c r="L1094" s="47" t="s">
        <v>596</v>
      </c>
      <c r="M1094" s="47" t="s">
        <v>631</v>
      </c>
      <c r="N1094" s="47" t="s">
        <v>165</v>
      </c>
      <c r="O1094" s="47">
        <v>914</v>
      </c>
      <c r="P1094" s="47" t="s">
        <v>350</v>
      </c>
      <c r="Q1094" s="76" t="s">
        <v>633</v>
      </c>
      <c r="R1094" s="77">
        <v>43524</v>
      </c>
      <c r="S1094" s="77">
        <v>44620</v>
      </c>
      <c r="T1094" s="73" t="s">
        <v>37</v>
      </c>
      <c r="U1094" s="77">
        <v>44261</v>
      </c>
      <c r="V1094" s="77">
        <v>44567</v>
      </c>
      <c r="W1094" s="76" t="s">
        <v>37</v>
      </c>
      <c r="X1094" s="76" t="s">
        <v>508</v>
      </c>
      <c r="Y1094" s="47" t="s">
        <v>741</v>
      </c>
      <c r="Z1094" s="73" t="s">
        <v>932</v>
      </c>
    </row>
    <row r="1095" spans="1:26" ht="36.75" customHeight="1" x14ac:dyDescent="0.3">
      <c r="A1095" s="72" t="s">
        <v>99</v>
      </c>
      <c r="B1095" s="72" t="s">
        <v>100</v>
      </c>
      <c r="C1095" s="72" t="s">
        <v>111</v>
      </c>
      <c r="D1095" s="45" t="s">
        <v>35</v>
      </c>
      <c r="E1095" s="73">
        <f>VLOOKUP(C1095,BD!H:I,2,0)</f>
        <v>262</v>
      </c>
      <c r="F1095" s="47" t="s">
        <v>98</v>
      </c>
      <c r="G1095" s="47" t="s">
        <v>425</v>
      </c>
      <c r="H1095" s="80" t="s">
        <v>638</v>
      </c>
      <c r="I1095" s="47" t="s">
        <v>36</v>
      </c>
      <c r="J1095" s="47" t="s">
        <v>592</v>
      </c>
      <c r="K1095" s="75" t="s">
        <v>595</v>
      </c>
      <c r="L1095" s="47" t="s">
        <v>596</v>
      </c>
      <c r="M1095" s="47" t="s">
        <v>631</v>
      </c>
      <c r="N1095" s="47" t="s">
        <v>165</v>
      </c>
      <c r="O1095" s="47">
        <v>915</v>
      </c>
      <c r="P1095" s="47" t="s">
        <v>351</v>
      </c>
      <c r="Q1095" s="76" t="s">
        <v>633</v>
      </c>
      <c r="R1095" s="77">
        <v>43524</v>
      </c>
      <c r="S1095" s="77">
        <v>44620</v>
      </c>
      <c r="T1095" s="73" t="s">
        <v>37</v>
      </c>
      <c r="U1095" s="77">
        <v>44261</v>
      </c>
      <c r="V1095" s="77">
        <v>44567</v>
      </c>
      <c r="W1095" s="76" t="s">
        <v>37</v>
      </c>
      <c r="X1095" s="76" t="s">
        <v>508</v>
      </c>
      <c r="Y1095" s="47" t="s">
        <v>741</v>
      </c>
      <c r="Z1095" s="73" t="s">
        <v>932</v>
      </c>
    </row>
    <row r="1096" spans="1:26" ht="36.75" customHeight="1" x14ac:dyDescent="0.3">
      <c r="A1096" s="72" t="s">
        <v>99</v>
      </c>
      <c r="B1096" s="72" t="s">
        <v>100</v>
      </c>
      <c r="C1096" s="72" t="s">
        <v>111</v>
      </c>
      <c r="D1096" s="45" t="s">
        <v>35</v>
      </c>
      <c r="E1096" s="73">
        <f>VLOOKUP(C1096,BD!H:I,2,0)</f>
        <v>262</v>
      </c>
      <c r="F1096" s="47" t="s">
        <v>98</v>
      </c>
      <c r="G1096" s="47" t="s">
        <v>425</v>
      </c>
      <c r="H1096" s="80" t="s">
        <v>638</v>
      </c>
      <c r="I1096" s="47" t="s">
        <v>36</v>
      </c>
      <c r="J1096" s="47" t="s">
        <v>592</v>
      </c>
      <c r="K1096" s="75" t="s">
        <v>595</v>
      </c>
      <c r="L1096" s="47" t="s">
        <v>596</v>
      </c>
      <c r="M1096" s="47" t="s">
        <v>631</v>
      </c>
      <c r="N1096" s="47" t="s">
        <v>165</v>
      </c>
      <c r="O1096" s="47">
        <v>916</v>
      </c>
      <c r="P1096" s="47" t="s">
        <v>352</v>
      </c>
      <c r="Q1096" s="76" t="s">
        <v>633</v>
      </c>
      <c r="R1096" s="77">
        <v>43524</v>
      </c>
      <c r="S1096" s="77">
        <v>44620</v>
      </c>
      <c r="T1096" s="73" t="s">
        <v>37</v>
      </c>
      <c r="U1096" s="77">
        <v>44261</v>
      </c>
      <c r="V1096" s="77">
        <v>44567</v>
      </c>
      <c r="W1096" s="76" t="s">
        <v>37</v>
      </c>
      <c r="X1096" s="76" t="s">
        <v>508</v>
      </c>
      <c r="Y1096" s="47" t="s">
        <v>741</v>
      </c>
      <c r="Z1096" s="73" t="s">
        <v>932</v>
      </c>
    </row>
    <row r="1097" spans="1:26" ht="36.75" customHeight="1" x14ac:dyDescent="0.3">
      <c r="A1097" s="72" t="s">
        <v>99</v>
      </c>
      <c r="B1097" s="72" t="s">
        <v>100</v>
      </c>
      <c r="C1097" s="72" t="s">
        <v>111</v>
      </c>
      <c r="D1097" s="45" t="s">
        <v>35</v>
      </c>
      <c r="E1097" s="73">
        <f>VLOOKUP(C1097,BD!H:I,2,0)</f>
        <v>262</v>
      </c>
      <c r="F1097" s="47" t="s">
        <v>98</v>
      </c>
      <c r="G1097" s="47" t="s">
        <v>425</v>
      </c>
      <c r="H1097" s="80" t="s">
        <v>638</v>
      </c>
      <c r="I1097" s="47" t="s">
        <v>36</v>
      </c>
      <c r="J1097" s="47" t="s">
        <v>592</v>
      </c>
      <c r="K1097" s="75" t="s">
        <v>595</v>
      </c>
      <c r="L1097" s="47" t="s">
        <v>596</v>
      </c>
      <c r="M1097" s="47" t="s">
        <v>631</v>
      </c>
      <c r="N1097" s="47" t="s">
        <v>165</v>
      </c>
      <c r="O1097" s="47">
        <v>917</v>
      </c>
      <c r="P1097" s="47" t="s">
        <v>353</v>
      </c>
      <c r="Q1097" s="76" t="s">
        <v>633</v>
      </c>
      <c r="R1097" s="77">
        <v>43524</v>
      </c>
      <c r="S1097" s="77">
        <v>44620</v>
      </c>
      <c r="T1097" s="73" t="s">
        <v>37</v>
      </c>
      <c r="U1097" s="77">
        <v>44261</v>
      </c>
      <c r="V1097" s="77">
        <v>44567</v>
      </c>
      <c r="W1097" s="76" t="s">
        <v>37</v>
      </c>
      <c r="X1097" s="76" t="s">
        <v>508</v>
      </c>
      <c r="Y1097" s="47" t="s">
        <v>741</v>
      </c>
      <c r="Z1097" s="73" t="s">
        <v>932</v>
      </c>
    </row>
    <row r="1098" spans="1:26" ht="36.75" customHeight="1" x14ac:dyDescent="0.3">
      <c r="A1098" s="72" t="s">
        <v>99</v>
      </c>
      <c r="B1098" s="72" t="s">
        <v>100</v>
      </c>
      <c r="C1098" s="72" t="s">
        <v>111</v>
      </c>
      <c r="D1098" s="45" t="s">
        <v>35</v>
      </c>
      <c r="E1098" s="73">
        <f>VLOOKUP(C1098,BD!H:I,2,0)</f>
        <v>262</v>
      </c>
      <c r="F1098" s="47" t="s">
        <v>98</v>
      </c>
      <c r="G1098" s="47" t="s">
        <v>425</v>
      </c>
      <c r="H1098" s="80" t="s">
        <v>638</v>
      </c>
      <c r="I1098" s="47" t="s">
        <v>36</v>
      </c>
      <c r="J1098" s="47" t="s">
        <v>592</v>
      </c>
      <c r="K1098" s="75" t="s">
        <v>595</v>
      </c>
      <c r="L1098" s="47" t="s">
        <v>596</v>
      </c>
      <c r="M1098" s="47" t="s">
        <v>631</v>
      </c>
      <c r="N1098" s="47" t="s">
        <v>165</v>
      </c>
      <c r="O1098" s="47">
        <v>918</v>
      </c>
      <c r="P1098" s="47" t="s">
        <v>354</v>
      </c>
      <c r="Q1098" s="76" t="s">
        <v>633</v>
      </c>
      <c r="R1098" s="77">
        <v>43524</v>
      </c>
      <c r="S1098" s="77">
        <v>44620</v>
      </c>
      <c r="T1098" s="73" t="s">
        <v>37</v>
      </c>
      <c r="U1098" s="77">
        <v>44261</v>
      </c>
      <c r="V1098" s="77">
        <v>44567</v>
      </c>
      <c r="W1098" s="76" t="s">
        <v>37</v>
      </c>
      <c r="X1098" s="76" t="s">
        <v>508</v>
      </c>
      <c r="Y1098" s="47" t="s">
        <v>741</v>
      </c>
      <c r="Z1098" s="73" t="s">
        <v>932</v>
      </c>
    </row>
    <row r="1099" spans="1:26" ht="36.75" customHeight="1" x14ac:dyDescent="0.3">
      <c r="A1099" s="72" t="s">
        <v>99</v>
      </c>
      <c r="B1099" s="72" t="s">
        <v>100</v>
      </c>
      <c r="C1099" s="72" t="s">
        <v>111</v>
      </c>
      <c r="D1099" s="46" t="s">
        <v>40</v>
      </c>
      <c r="E1099" s="73">
        <f>VLOOKUP(C1099,BD!H:I,2,0)</f>
        <v>262</v>
      </c>
      <c r="F1099" s="47" t="s">
        <v>98</v>
      </c>
      <c r="G1099" s="47" t="s">
        <v>425</v>
      </c>
      <c r="H1099" s="80" t="s">
        <v>638</v>
      </c>
      <c r="I1099" s="47" t="s">
        <v>36</v>
      </c>
      <c r="J1099" s="47" t="s">
        <v>592</v>
      </c>
      <c r="K1099" s="75" t="s">
        <v>595</v>
      </c>
      <c r="L1099" s="47" t="s">
        <v>596</v>
      </c>
      <c r="M1099" s="47" t="s">
        <v>631</v>
      </c>
      <c r="N1099" s="47" t="s">
        <v>165</v>
      </c>
      <c r="O1099" s="47">
        <v>950</v>
      </c>
      <c r="P1099" s="47" t="s">
        <v>355</v>
      </c>
      <c r="Q1099" s="76" t="s">
        <v>633</v>
      </c>
      <c r="R1099" s="77">
        <v>43524</v>
      </c>
      <c r="S1099" s="77">
        <v>44620</v>
      </c>
      <c r="T1099" s="73" t="s">
        <v>37</v>
      </c>
      <c r="U1099" s="77">
        <v>44261</v>
      </c>
      <c r="V1099" s="77">
        <v>44567</v>
      </c>
      <c r="W1099" s="76" t="s">
        <v>37</v>
      </c>
      <c r="X1099" s="76" t="s">
        <v>508</v>
      </c>
      <c r="Y1099" s="47" t="s">
        <v>741</v>
      </c>
      <c r="Z1099" s="73" t="s">
        <v>932</v>
      </c>
    </row>
    <row r="1100" spans="1:26" ht="36.75" customHeight="1" x14ac:dyDescent="0.3">
      <c r="A1100" s="72" t="s">
        <v>99</v>
      </c>
      <c r="B1100" s="72" t="s">
        <v>100</v>
      </c>
      <c r="C1100" s="72" t="s">
        <v>111</v>
      </c>
      <c r="D1100" s="46" t="s">
        <v>40</v>
      </c>
      <c r="E1100" s="73">
        <f>VLOOKUP(C1100,BD!H:I,2,0)</f>
        <v>262</v>
      </c>
      <c r="F1100" s="47" t="s">
        <v>98</v>
      </c>
      <c r="G1100" s="47" t="s">
        <v>425</v>
      </c>
      <c r="H1100" s="80" t="s">
        <v>636</v>
      </c>
      <c r="I1100" s="47" t="s">
        <v>36</v>
      </c>
      <c r="J1100" s="47" t="s">
        <v>637</v>
      </c>
      <c r="K1100" s="75">
        <v>6324018</v>
      </c>
      <c r="L1100" s="47">
        <v>3132918446</v>
      </c>
      <c r="M1100" s="47" t="s">
        <v>631</v>
      </c>
      <c r="N1100" s="47" t="s">
        <v>165</v>
      </c>
      <c r="O1100" s="47">
        <v>334</v>
      </c>
      <c r="P1100" s="47" t="s">
        <v>343</v>
      </c>
      <c r="Q1100" s="76" t="s">
        <v>633</v>
      </c>
      <c r="R1100" s="77">
        <v>43524</v>
      </c>
      <c r="S1100" s="77">
        <v>44620</v>
      </c>
      <c r="T1100" s="73" t="s">
        <v>37</v>
      </c>
      <c r="U1100" s="77">
        <v>44261</v>
      </c>
      <c r="V1100" s="77">
        <v>44567</v>
      </c>
      <c r="W1100" s="76" t="s">
        <v>37</v>
      </c>
      <c r="X1100" s="76" t="s">
        <v>508</v>
      </c>
      <c r="Y1100" s="47" t="s">
        <v>741</v>
      </c>
      <c r="Z1100" s="73" t="s">
        <v>932</v>
      </c>
    </row>
    <row r="1101" spans="1:26" ht="36.75" customHeight="1" x14ac:dyDescent="0.3">
      <c r="A1101" s="72" t="s">
        <v>99</v>
      </c>
      <c r="B1101" s="72" t="s">
        <v>100</v>
      </c>
      <c r="C1101" s="72" t="s">
        <v>111</v>
      </c>
      <c r="D1101" s="46" t="s">
        <v>40</v>
      </c>
      <c r="E1101" s="73">
        <f>VLOOKUP(C1101,BD!H:I,2,0)</f>
        <v>262</v>
      </c>
      <c r="F1101" s="47" t="s">
        <v>98</v>
      </c>
      <c r="G1101" s="47" t="s">
        <v>425</v>
      </c>
      <c r="H1101" s="80" t="s">
        <v>636</v>
      </c>
      <c r="I1101" s="47" t="s">
        <v>36</v>
      </c>
      <c r="J1101" s="47" t="s">
        <v>637</v>
      </c>
      <c r="K1101" s="75">
        <v>6324018</v>
      </c>
      <c r="L1101" s="47">
        <v>3132918446</v>
      </c>
      <c r="M1101" s="47" t="s">
        <v>631</v>
      </c>
      <c r="N1101" s="47" t="s">
        <v>165</v>
      </c>
      <c r="O1101" s="47">
        <v>909</v>
      </c>
      <c r="P1101" s="47" t="s">
        <v>345</v>
      </c>
      <c r="Q1101" s="76" t="s">
        <v>633</v>
      </c>
      <c r="R1101" s="77">
        <v>43524</v>
      </c>
      <c r="S1101" s="77">
        <v>44620</v>
      </c>
      <c r="T1101" s="73" t="s">
        <v>37</v>
      </c>
      <c r="U1101" s="77">
        <v>44261</v>
      </c>
      <c r="V1101" s="77">
        <v>44567</v>
      </c>
      <c r="W1101" s="76" t="s">
        <v>37</v>
      </c>
      <c r="X1101" s="76" t="s">
        <v>508</v>
      </c>
      <c r="Y1101" s="47" t="s">
        <v>741</v>
      </c>
      <c r="Z1101" s="73" t="s">
        <v>932</v>
      </c>
    </row>
    <row r="1102" spans="1:26" ht="36.75" customHeight="1" x14ac:dyDescent="0.3">
      <c r="A1102" s="72" t="s">
        <v>99</v>
      </c>
      <c r="B1102" s="72" t="s">
        <v>100</v>
      </c>
      <c r="C1102" s="72" t="s">
        <v>111</v>
      </c>
      <c r="D1102" s="46" t="s">
        <v>40</v>
      </c>
      <c r="E1102" s="73">
        <f>VLOOKUP(C1102,BD!H:I,2,0)</f>
        <v>262</v>
      </c>
      <c r="F1102" s="47" t="s">
        <v>98</v>
      </c>
      <c r="G1102" s="47" t="s">
        <v>425</v>
      </c>
      <c r="H1102" s="80" t="s">
        <v>636</v>
      </c>
      <c r="I1102" s="47" t="s">
        <v>36</v>
      </c>
      <c r="J1102" s="47" t="s">
        <v>637</v>
      </c>
      <c r="K1102" s="75">
        <v>6324018</v>
      </c>
      <c r="L1102" s="47">
        <v>3132918446</v>
      </c>
      <c r="M1102" s="47" t="s">
        <v>631</v>
      </c>
      <c r="N1102" s="47" t="s">
        <v>165</v>
      </c>
      <c r="O1102" s="47">
        <v>910</v>
      </c>
      <c r="P1102" s="47" t="s">
        <v>346</v>
      </c>
      <c r="Q1102" s="76" t="s">
        <v>633</v>
      </c>
      <c r="R1102" s="77">
        <v>43524</v>
      </c>
      <c r="S1102" s="77">
        <v>44620</v>
      </c>
      <c r="T1102" s="73" t="s">
        <v>37</v>
      </c>
      <c r="U1102" s="77">
        <v>44261</v>
      </c>
      <c r="V1102" s="77">
        <v>44567</v>
      </c>
      <c r="W1102" s="76" t="s">
        <v>37</v>
      </c>
      <c r="X1102" s="76" t="s">
        <v>508</v>
      </c>
      <c r="Y1102" s="47" t="s">
        <v>741</v>
      </c>
      <c r="Z1102" s="73" t="s">
        <v>932</v>
      </c>
    </row>
    <row r="1103" spans="1:26" ht="36.75" customHeight="1" x14ac:dyDescent="0.3">
      <c r="A1103" s="72" t="s">
        <v>99</v>
      </c>
      <c r="B1103" s="72" t="s">
        <v>100</v>
      </c>
      <c r="C1103" s="72" t="s">
        <v>111</v>
      </c>
      <c r="D1103" s="46" t="s">
        <v>40</v>
      </c>
      <c r="E1103" s="73">
        <f>VLOOKUP(C1103,BD!H:I,2,0)</f>
        <v>262</v>
      </c>
      <c r="F1103" s="47" t="s">
        <v>98</v>
      </c>
      <c r="G1103" s="47" t="s">
        <v>425</v>
      </c>
      <c r="H1103" s="80" t="s">
        <v>636</v>
      </c>
      <c r="I1103" s="47" t="s">
        <v>36</v>
      </c>
      <c r="J1103" s="47" t="s">
        <v>637</v>
      </c>
      <c r="K1103" s="75">
        <v>6324018</v>
      </c>
      <c r="L1103" s="47">
        <v>3132918446</v>
      </c>
      <c r="M1103" s="47" t="s">
        <v>631</v>
      </c>
      <c r="N1103" s="47" t="s">
        <v>165</v>
      </c>
      <c r="O1103" s="47">
        <v>911</v>
      </c>
      <c r="P1103" s="47" t="s">
        <v>347</v>
      </c>
      <c r="Q1103" s="76" t="s">
        <v>633</v>
      </c>
      <c r="R1103" s="77">
        <v>43524</v>
      </c>
      <c r="S1103" s="77">
        <v>44620</v>
      </c>
      <c r="T1103" s="73" t="s">
        <v>37</v>
      </c>
      <c r="U1103" s="77">
        <v>44261</v>
      </c>
      <c r="V1103" s="77">
        <v>44567</v>
      </c>
      <c r="W1103" s="76" t="s">
        <v>37</v>
      </c>
      <c r="X1103" s="76" t="s">
        <v>508</v>
      </c>
      <c r="Y1103" s="47" t="s">
        <v>741</v>
      </c>
      <c r="Z1103" s="73" t="s">
        <v>932</v>
      </c>
    </row>
    <row r="1104" spans="1:26" ht="36.75" customHeight="1" x14ac:dyDescent="0.3">
      <c r="A1104" s="72" t="s">
        <v>99</v>
      </c>
      <c r="B1104" s="72" t="s">
        <v>100</v>
      </c>
      <c r="C1104" s="72" t="s">
        <v>111</v>
      </c>
      <c r="D1104" s="46" t="s">
        <v>40</v>
      </c>
      <c r="E1104" s="73">
        <f>VLOOKUP(C1104,BD!H:I,2,0)</f>
        <v>262</v>
      </c>
      <c r="F1104" s="47" t="s">
        <v>98</v>
      </c>
      <c r="G1104" s="47" t="s">
        <v>425</v>
      </c>
      <c r="H1104" s="80" t="s">
        <v>636</v>
      </c>
      <c r="I1104" s="47" t="s">
        <v>36</v>
      </c>
      <c r="J1104" s="47" t="s">
        <v>637</v>
      </c>
      <c r="K1104" s="75">
        <v>6324018</v>
      </c>
      <c r="L1104" s="47">
        <v>3132918446</v>
      </c>
      <c r="M1104" s="47" t="s">
        <v>631</v>
      </c>
      <c r="N1104" s="47" t="s">
        <v>165</v>
      </c>
      <c r="O1104" s="47">
        <v>914</v>
      </c>
      <c r="P1104" s="47" t="s">
        <v>350</v>
      </c>
      <c r="Q1104" s="76" t="s">
        <v>633</v>
      </c>
      <c r="R1104" s="77">
        <v>43524</v>
      </c>
      <c r="S1104" s="77">
        <v>44620</v>
      </c>
      <c r="T1104" s="73" t="s">
        <v>37</v>
      </c>
      <c r="U1104" s="77">
        <v>44261</v>
      </c>
      <c r="V1104" s="77">
        <v>44567</v>
      </c>
      <c r="W1104" s="76" t="s">
        <v>37</v>
      </c>
      <c r="X1104" s="76" t="s">
        <v>508</v>
      </c>
      <c r="Y1104" s="47" t="s">
        <v>741</v>
      </c>
      <c r="Z1104" s="73" t="s">
        <v>932</v>
      </c>
    </row>
    <row r="1105" spans="1:26" ht="36.75" customHeight="1" x14ac:dyDescent="0.3">
      <c r="A1105" s="72" t="s">
        <v>99</v>
      </c>
      <c r="B1105" s="72" t="s">
        <v>100</v>
      </c>
      <c r="C1105" s="72" t="s">
        <v>111</v>
      </c>
      <c r="D1105" s="46" t="s">
        <v>40</v>
      </c>
      <c r="E1105" s="73">
        <f>VLOOKUP(C1105,BD!H:I,2,0)</f>
        <v>262</v>
      </c>
      <c r="F1105" s="47" t="s">
        <v>98</v>
      </c>
      <c r="G1105" s="47" t="s">
        <v>425</v>
      </c>
      <c r="H1105" s="80" t="s">
        <v>636</v>
      </c>
      <c r="I1105" s="47" t="s">
        <v>36</v>
      </c>
      <c r="J1105" s="47" t="s">
        <v>637</v>
      </c>
      <c r="K1105" s="75">
        <v>6324018</v>
      </c>
      <c r="L1105" s="47">
        <v>3132918446</v>
      </c>
      <c r="M1105" s="47" t="s">
        <v>631</v>
      </c>
      <c r="N1105" s="47" t="s">
        <v>165</v>
      </c>
      <c r="O1105" s="47">
        <v>915</v>
      </c>
      <c r="P1105" s="47" t="s">
        <v>351</v>
      </c>
      <c r="Q1105" s="76" t="s">
        <v>633</v>
      </c>
      <c r="R1105" s="77">
        <v>43524</v>
      </c>
      <c r="S1105" s="77">
        <v>44620</v>
      </c>
      <c r="T1105" s="73" t="s">
        <v>37</v>
      </c>
      <c r="U1105" s="77">
        <v>44261</v>
      </c>
      <c r="V1105" s="77">
        <v>44567</v>
      </c>
      <c r="W1105" s="76" t="s">
        <v>37</v>
      </c>
      <c r="X1105" s="76" t="s">
        <v>508</v>
      </c>
      <c r="Y1105" s="47" t="s">
        <v>741</v>
      </c>
      <c r="Z1105" s="73" t="s">
        <v>932</v>
      </c>
    </row>
    <row r="1106" spans="1:26" ht="36.75" customHeight="1" x14ac:dyDescent="0.3">
      <c r="A1106" s="72" t="s">
        <v>99</v>
      </c>
      <c r="B1106" s="72" t="s">
        <v>100</v>
      </c>
      <c r="C1106" s="72" t="s">
        <v>111</v>
      </c>
      <c r="D1106" s="46" t="s">
        <v>40</v>
      </c>
      <c r="E1106" s="73">
        <f>VLOOKUP(C1106,BD!H:I,2,0)</f>
        <v>262</v>
      </c>
      <c r="F1106" s="47" t="s">
        <v>98</v>
      </c>
      <c r="G1106" s="47" t="s">
        <v>425</v>
      </c>
      <c r="H1106" s="80" t="s">
        <v>636</v>
      </c>
      <c r="I1106" s="47" t="s">
        <v>36</v>
      </c>
      <c r="J1106" s="47" t="s">
        <v>637</v>
      </c>
      <c r="K1106" s="75">
        <v>6324018</v>
      </c>
      <c r="L1106" s="47">
        <v>3132918446</v>
      </c>
      <c r="M1106" s="47" t="s">
        <v>631</v>
      </c>
      <c r="N1106" s="47" t="s">
        <v>165</v>
      </c>
      <c r="O1106" s="47">
        <v>916</v>
      </c>
      <c r="P1106" s="47" t="s">
        <v>352</v>
      </c>
      <c r="Q1106" s="76" t="s">
        <v>633</v>
      </c>
      <c r="R1106" s="77">
        <v>43524</v>
      </c>
      <c r="S1106" s="77">
        <v>44620</v>
      </c>
      <c r="T1106" s="73" t="s">
        <v>37</v>
      </c>
      <c r="U1106" s="77">
        <v>44261</v>
      </c>
      <c r="V1106" s="77">
        <v>44567</v>
      </c>
      <c r="W1106" s="76" t="s">
        <v>37</v>
      </c>
      <c r="X1106" s="76" t="s">
        <v>508</v>
      </c>
      <c r="Y1106" s="47" t="s">
        <v>741</v>
      </c>
      <c r="Z1106" s="73" t="s">
        <v>932</v>
      </c>
    </row>
    <row r="1107" spans="1:26" ht="36.75" customHeight="1" x14ac:dyDescent="0.3">
      <c r="A1107" s="72" t="s">
        <v>99</v>
      </c>
      <c r="B1107" s="72" t="s">
        <v>100</v>
      </c>
      <c r="C1107" s="72" t="s">
        <v>111</v>
      </c>
      <c r="D1107" s="46" t="s">
        <v>40</v>
      </c>
      <c r="E1107" s="73">
        <f>VLOOKUP(C1107,BD!H:I,2,0)</f>
        <v>262</v>
      </c>
      <c r="F1107" s="47" t="s">
        <v>98</v>
      </c>
      <c r="G1107" s="47" t="s">
        <v>425</v>
      </c>
      <c r="H1107" s="80" t="s">
        <v>636</v>
      </c>
      <c r="I1107" s="47" t="s">
        <v>36</v>
      </c>
      <c r="J1107" s="47" t="s">
        <v>637</v>
      </c>
      <c r="K1107" s="75">
        <v>6324018</v>
      </c>
      <c r="L1107" s="47">
        <v>3132918446</v>
      </c>
      <c r="M1107" s="47" t="s">
        <v>631</v>
      </c>
      <c r="N1107" s="47" t="s">
        <v>165</v>
      </c>
      <c r="O1107" s="47">
        <v>917</v>
      </c>
      <c r="P1107" s="47" t="s">
        <v>353</v>
      </c>
      <c r="Q1107" s="76" t="s">
        <v>633</v>
      </c>
      <c r="R1107" s="77">
        <v>43524</v>
      </c>
      <c r="S1107" s="77">
        <v>44620</v>
      </c>
      <c r="T1107" s="73" t="s">
        <v>37</v>
      </c>
      <c r="U1107" s="77">
        <v>44261</v>
      </c>
      <c r="V1107" s="77">
        <v>44567</v>
      </c>
      <c r="W1107" s="76" t="s">
        <v>37</v>
      </c>
      <c r="X1107" s="76" t="s">
        <v>508</v>
      </c>
      <c r="Y1107" s="47" t="s">
        <v>741</v>
      </c>
      <c r="Z1107" s="73" t="s">
        <v>932</v>
      </c>
    </row>
    <row r="1108" spans="1:26" ht="36.75" customHeight="1" x14ac:dyDescent="0.3">
      <c r="A1108" s="72" t="s">
        <v>99</v>
      </c>
      <c r="B1108" s="72" t="s">
        <v>100</v>
      </c>
      <c r="C1108" s="72" t="s">
        <v>111</v>
      </c>
      <c r="D1108" s="46" t="s">
        <v>40</v>
      </c>
      <c r="E1108" s="73">
        <f>VLOOKUP(C1108,BD!H:I,2,0)</f>
        <v>262</v>
      </c>
      <c r="F1108" s="47" t="s">
        <v>98</v>
      </c>
      <c r="G1108" s="47" t="s">
        <v>425</v>
      </c>
      <c r="H1108" s="80" t="s">
        <v>636</v>
      </c>
      <c r="I1108" s="47" t="s">
        <v>36</v>
      </c>
      <c r="J1108" s="47" t="s">
        <v>637</v>
      </c>
      <c r="K1108" s="75">
        <v>6324018</v>
      </c>
      <c r="L1108" s="47">
        <v>3132918446</v>
      </c>
      <c r="M1108" s="47" t="s">
        <v>631</v>
      </c>
      <c r="N1108" s="47" t="s">
        <v>165</v>
      </c>
      <c r="O1108" s="47">
        <v>918</v>
      </c>
      <c r="P1108" s="47" t="s">
        <v>354</v>
      </c>
      <c r="Q1108" s="76" t="s">
        <v>633</v>
      </c>
      <c r="R1108" s="77">
        <v>43524</v>
      </c>
      <c r="S1108" s="77">
        <v>44620</v>
      </c>
      <c r="T1108" s="73" t="s">
        <v>37</v>
      </c>
      <c r="U1108" s="77">
        <v>44261</v>
      </c>
      <c r="V1108" s="77">
        <v>44567</v>
      </c>
      <c r="W1108" s="76" t="s">
        <v>37</v>
      </c>
      <c r="X1108" s="76" t="s">
        <v>508</v>
      </c>
      <c r="Y1108" s="47" t="s">
        <v>741</v>
      </c>
      <c r="Z1108" s="73" t="s">
        <v>932</v>
      </c>
    </row>
    <row r="1109" spans="1:26" ht="36.75" customHeight="1" x14ac:dyDescent="0.3">
      <c r="A1109" s="72" t="s">
        <v>99</v>
      </c>
      <c r="B1109" s="72" t="s">
        <v>100</v>
      </c>
      <c r="C1109" s="72" t="s">
        <v>111</v>
      </c>
      <c r="D1109" s="46" t="s">
        <v>40</v>
      </c>
      <c r="E1109" s="73">
        <f>VLOOKUP(C1109,BD!H:I,2,0)</f>
        <v>262</v>
      </c>
      <c r="F1109" s="47" t="s">
        <v>98</v>
      </c>
      <c r="G1109" s="47" t="s">
        <v>425</v>
      </c>
      <c r="H1109" s="80" t="s">
        <v>636</v>
      </c>
      <c r="I1109" s="47" t="s">
        <v>36</v>
      </c>
      <c r="J1109" s="47" t="s">
        <v>637</v>
      </c>
      <c r="K1109" s="75">
        <v>6324018</v>
      </c>
      <c r="L1109" s="47">
        <v>3132918446</v>
      </c>
      <c r="M1109" s="47" t="s">
        <v>631</v>
      </c>
      <c r="N1109" s="47" t="s">
        <v>165</v>
      </c>
      <c r="O1109" s="47">
        <v>950</v>
      </c>
      <c r="P1109" s="47" t="s">
        <v>355</v>
      </c>
      <c r="Q1109" s="76" t="s">
        <v>633</v>
      </c>
      <c r="R1109" s="77">
        <v>43524</v>
      </c>
      <c r="S1109" s="77">
        <v>44620</v>
      </c>
      <c r="T1109" s="73" t="s">
        <v>37</v>
      </c>
      <c r="U1109" s="77">
        <v>44261</v>
      </c>
      <c r="V1109" s="77">
        <v>44567</v>
      </c>
      <c r="W1109" s="76" t="s">
        <v>37</v>
      </c>
      <c r="X1109" s="76" t="s">
        <v>508</v>
      </c>
      <c r="Y1109" s="47" t="s">
        <v>741</v>
      </c>
      <c r="Z1109" s="73" t="s">
        <v>932</v>
      </c>
    </row>
    <row r="1110" spans="1:26" ht="36.75" customHeight="1" x14ac:dyDescent="0.3">
      <c r="A1110" s="72" t="s">
        <v>99</v>
      </c>
      <c r="B1110" s="72" t="s">
        <v>100</v>
      </c>
      <c r="C1110" s="72" t="s">
        <v>111</v>
      </c>
      <c r="D1110" s="45" t="s">
        <v>910</v>
      </c>
      <c r="E1110" s="73">
        <f>VLOOKUP(C1110,BD!H:I,2,0)</f>
        <v>262</v>
      </c>
      <c r="F1110" s="47" t="s">
        <v>98</v>
      </c>
      <c r="G1110" s="47" t="s">
        <v>425</v>
      </c>
      <c r="H1110" s="80" t="s">
        <v>638</v>
      </c>
      <c r="I1110" s="47" t="s">
        <v>36</v>
      </c>
      <c r="J1110" s="47" t="s">
        <v>592</v>
      </c>
      <c r="K1110" s="75" t="s">
        <v>595</v>
      </c>
      <c r="L1110" s="47" t="s">
        <v>596</v>
      </c>
      <c r="M1110" s="47" t="s">
        <v>631</v>
      </c>
      <c r="N1110" s="47" t="s">
        <v>165</v>
      </c>
      <c r="O1110" s="47">
        <v>601</v>
      </c>
      <c r="P1110" s="47" t="s">
        <v>369</v>
      </c>
      <c r="Q1110" s="76" t="s">
        <v>633</v>
      </c>
      <c r="R1110" s="77">
        <v>43524</v>
      </c>
      <c r="S1110" s="77">
        <v>44620</v>
      </c>
      <c r="T1110" s="73" t="s">
        <v>37</v>
      </c>
      <c r="U1110" s="77">
        <v>44261</v>
      </c>
      <c r="V1110" s="77">
        <v>44567</v>
      </c>
      <c r="W1110" s="76" t="s">
        <v>37</v>
      </c>
      <c r="X1110" s="76" t="s">
        <v>508</v>
      </c>
      <c r="Y1110" s="47" t="s">
        <v>741</v>
      </c>
      <c r="Z1110" s="73" t="s">
        <v>932</v>
      </c>
    </row>
    <row r="1111" spans="1:26" ht="36.75" customHeight="1" x14ac:dyDescent="0.3">
      <c r="A1111" s="72" t="s">
        <v>99</v>
      </c>
      <c r="B1111" s="72" t="s">
        <v>100</v>
      </c>
      <c r="C1111" s="72" t="s">
        <v>102</v>
      </c>
      <c r="D1111" s="45" t="s">
        <v>35</v>
      </c>
      <c r="E1111" s="73">
        <f>VLOOKUP(C1111,BD!H:I,2,0)</f>
        <v>626</v>
      </c>
      <c r="F1111" s="47" t="s">
        <v>98</v>
      </c>
      <c r="G1111" s="47" t="s">
        <v>425</v>
      </c>
      <c r="H1111" s="80" t="s">
        <v>635</v>
      </c>
      <c r="I1111" s="47" t="s">
        <v>36</v>
      </c>
      <c r="J1111" s="47" t="s">
        <v>593</v>
      </c>
      <c r="K1111" s="75">
        <v>6324018</v>
      </c>
      <c r="L1111" s="47" t="s">
        <v>594</v>
      </c>
      <c r="M1111" s="47" t="s">
        <v>632</v>
      </c>
      <c r="N1111" s="47" t="s">
        <v>165</v>
      </c>
      <c r="O1111" s="47">
        <v>101</v>
      </c>
      <c r="P1111" s="47" t="s">
        <v>121</v>
      </c>
      <c r="Q1111" s="76" t="s">
        <v>633</v>
      </c>
      <c r="R1111" s="77">
        <v>43524</v>
      </c>
      <c r="S1111" s="77">
        <v>44620</v>
      </c>
      <c r="T1111" s="73" t="s">
        <v>37</v>
      </c>
      <c r="U1111" s="77">
        <v>44261</v>
      </c>
      <c r="V1111" s="77">
        <v>44567</v>
      </c>
      <c r="W1111" s="76" t="s">
        <v>37</v>
      </c>
      <c r="X1111" s="76" t="s">
        <v>508</v>
      </c>
      <c r="Y1111" s="47" t="s">
        <v>741</v>
      </c>
      <c r="Z1111" s="73" t="s">
        <v>932</v>
      </c>
    </row>
    <row r="1112" spans="1:26" ht="36.75" customHeight="1" x14ac:dyDescent="0.3">
      <c r="A1112" s="72" t="s">
        <v>99</v>
      </c>
      <c r="B1112" s="72" t="s">
        <v>100</v>
      </c>
      <c r="C1112" s="72" t="s">
        <v>102</v>
      </c>
      <c r="D1112" s="46" t="s">
        <v>40</v>
      </c>
      <c r="E1112" s="73">
        <f>VLOOKUP(C1112,BD!H:I,2,0)</f>
        <v>626</v>
      </c>
      <c r="F1112" s="47" t="s">
        <v>98</v>
      </c>
      <c r="G1112" s="47" t="s">
        <v>425</v>
      </c>
      <c r="H1112" s="80" t="s">
        <v>635</v>
      </c>
      <c r="I1112" s="47" t="s">
        <v>36</v>
      </c>
      <c r="J1112" s="47" t="s">
        <v>593</v>
      </c>
      <c r="K1112" s="75">
        <v>6324018</v>
      </c>
      <c r="L1112" s="47" t="s">
        <v>594</v>
      </c>
      <c r="M1112" s="47" t="s">
        <v>632</v>
      </c>
      <c r="N1112" s="47" t="s">
        <v>165</v>
      </c>
      <c r="O1112" s="47">
        <v>102</v>
      </c>
      <c r="P1112" s="47" t="s">
        <v>368</v>
      </c>
      <c r="Q1112" s="76" t="s">
        <v>633</v>
      </c>
      <c r="R1112" s="77">
        <v>43524</v>
      </c>
      <c r="S1112" s="77">
        <v>44620</v>
      </c>
      <c r="T1112" s="73" t="s">
        <v>37</v>
      </c>
      <c r="U1112" s="77">
        <v>44261</v>
      </c>
      <c r="V1112" s="77">
        <v>44567</v>
      </c>
      <c r="W1112" s="76" t="s">
        <v>37</v>
      </c>
      <c r="X1112" s="76" t="s">
        <v>508</v>
      </c>
      <c r="Y1112" s="47" t="s">
        <v>741</v>
      </c>
      <c r="Z1112" s="73" t="s">
        <v>932</v>
      </c>
    </row>
    <row r="1113" spans="1:26" ht="36.75" customHeight="1" x14ac:dyDescent="0.3">
      <c r="A1113" s="72" t="s">
        <v>99</v>
      </c>
      <c r="B1113" s="72" t="s">
        <v>100</v>
      </c>
      <c r="C1113" s="72" t="s">
        <v>102</v>
      </c>
      <c r="D1113" s="46" t="s">
        <v>40</v>
      </c>
      <c r="E1113" s="73">
        <f>VLOOKUP(C1113,BD!H:I,2,0)</f>
        <v>626</v>
      </c>
      <c r="F1113" s="47" t="s">
        <v>98</v>
      </c>
      <c r="G1113" s="47" t="s">
        <v>425</v>
      </c>
      <c r="H1113" s="80" t="s">
        <v>635</v>
      </c>
      <c r="I1113" s="47" t="s">
        <v>36</v>
      </c>
      <c r="J1113" s="47" t="s">
        <v>593</v>
      </c>
      <c r="K1113" s="75">
        <v>6324018</v>
      </c>
      <c r="L1113" s="47" t="s">
        <v>594</v>
      </c>
      <c r="M1113" s="47" t="s">
        <v>632</v>
      </c>
      <c r="N1113" s="47" t="s">
        <v>165</v>
      </c>
      <c r="O1113" s="47">
        <v>112</v>
      </c>
      <c r="P1113" s="47" t="s">
        <v>124</v>
      </c>
      <c r="Q1113" s="76" t="s">
        <v>633</v>
      </c>
      <c r="R1113" s="77">
        <v>43524</v>
      </c>
      <c r="S1113" s="77">
        <v>44620</v>
      </c>
      <c r="T1113" s="73" t="s">
        <v>37</v>
      </c>
      <c r="U1113" s="77">
        <v>44261</v>
      </c>
      <c r="V1113" s="77">
        <v>44567</v>
      </c>
      <c r="W1113" s="76" t="s">
        <v>37</v>
      </c>
      <c r="X1113" s="76" t="s">
        <v>508</v>
      </c>
      <c r="Y1113" s="47" t="s">
        <v>741</v>
      </c>
      <c r="Z1113" s="73" t="s">
        <v>932</v>
      </c>
    </row>
    <row r="1114" spans="1:26" ht="36.75" customHeight="1" x14ac:dyDescent="0.3">
      <c r="A1114" s="72" t="s">
        <v>99</v>
      </c>
      <c r="B1114" s="72" t="s">
        <v>100</v>
      </c>
      <c r="C1114" s="72" t="s">
        <v>102</v>
      </c>
      <c r="D1114" s="46" t="s">
        <v>40</v>
      </c>
      <c r="E1114" s="73">
        <f>VLOOKUP(C1114,BD!H:I,2,0)</f>
        <v>626</v>
      </c>
      <c r="F1114" s="47" t="s">
        <v>98</v>
      </c>
      <c r="G1114" s="47" t="s">
        <v>425</v>
      </c>
      <c r="H1114" s="80" t="s">
        <v>635</v>
      </c>
      <c r="I1114" s="47" t="s">
        <v>36</v>
      </c>
      <c r="J1114" s="47" t="s">
        <v>593</v>
      </c>
      <c r="K1114" s="75">
        <v>6324018</v>
      </c>
      <c r="L1114" s="47" t="s">
        <v>594</v>
      </c>
      <c r="M1114" s="47" t="s">
        <v>632</v>
      </c>
      <c r="N1114" s="47" t="s">
        <v>165</v>
      </c>
      <c r="O1114" s="47">
        <v>312</v>
      </c>
      <c r="P1114" s="47" t="s">
        <v>341</v>
      </c>
      <c r="Q1114" s="76" t="s">
        <v>633</v>
      </c>
      <c r="R1114" s="77">
        <v>43524</v>
      </c>
      <c r="S1114" s="77">
        <v>44620</v>
      </c>
      <c r="T1114" s="73" t="s">
        <v>37</v>
      </c>
      <c r="U1114" s="77">
        <v>44261</v>
      </c>
      <c r="V1114" s="77">
        <v>44567</v>
      </c>
      <c r="W1114" s="76" t="s">
        <v>37</v>
      </c>
      <c r="X1114" s="76" t="s">
        <v>508</v>
      </c>
      <c r="Y1114" s="47" t="s">
        <v>741</v>
      </c>
      <c r="Z1114" s="73" t="s">
        <v>932</v>
      </c>
    </row>
    <row r="1115" spans="1:26" ht="36.75" customHeight="1" x14ac:dyDescent="0.3">
      <c r="A1115" s="72" t="s">
        <v>99</v>
      </c>
      <c r="B1115" s="72" t="s">
        <v>100</v>
      </c>
      <c r="C1115" s="72" t="s">
        <v>102</v>
      </c>
      <c r="D1115" s="45" t="s">
        <v>35</v>
      </c>
      <c r="E1115" s="73">
        <f>VLOOKUP(C1115,BD!H:I,2,0)</f>
        <v>626</v>
      </c>
      <c r="F1115" s="47" t="s">
        <v>98</v>
      </c>
      <c r="G1115" s="47" t="s">
        <v>425</v>
      </c>
      <c r="H1115" s="80" t="s">
        <v>635</v>
      </c>
      <c r="I1115" s="47" t="s">
        <v>36</v>
      </c>
      <c r="J1115" s="47" t="s">
        <v>593</v>
      </c>
      <c r="K1115" s="75">
        <v>6324018</v>
      </c>
      <c r="L1115" s="47" t="s">
        <v>594</v>
      </c>
      <c r="M1115" s="47" t="s">
        <v>632</v>
      </c>
      <c r="N1115" s="47" t="s">
        <v>165</v>
      </c>
      <c r="O1115" s="47">
        <v>328</v>
      </c>
      <c r="P1115" s="47" t="s">
        <v>142</v>
      </c>
      <c r="Q1115" s="76" t="s">
        <v>633</v>
      </c>
      <c r="R1115" s="77">
        <v>43524</v>
      </c>
      <c r="S1115" s="77">
        <v>44620</v>
      </c>
      <c r="T1115" s="73" t="s">
        <v>37</v>
      </c>
      <c r="U1115" s="77">
        <v>44261</v>
      </c>
      <c r="V1115" s="77">
        <v>44567</v>
      </c>
      <c r="W1115" s="76" t="s">
        <v>37</v>
      </c>
      <c r="X1115" s="76" t="s">
        <v>508</v>
      </c>
      <c r="Y1115" s="47" t="s">
        <v>741</v>
      </c>
      <c r="Z1115" s="73" t="s">
        <v>932</v>
      </c>
    </row>
    <row r="1116" spans="1:26" ht="36.75" customHeight="1" x14ac:dyDescent="0.3">
      <c r="A1116" s="72" t="s">
        <v>99</v>
      </c>
      <c r="B1116" s="72" t="s">
        <v>100</v>
      </c>
      <c r="C1116" s="72" t="s">
        <v>102</v>
      </c>
      <c r="D1116" s="45" t="s">
        <v>35</v>
      </c>
      <c r="E1116" s="73">
        <f>VLOOKUP(C1116,BD!H:I,2,0)</f>
        <v>626</v>
      </c>
      <c r="F1116" s="47" t="s">
        <v>98</v>
      </c>
      <c r="G1116" s="47" t="s">
        <v>425</v>
      </c>
      <c r="H1116" s="80" t="s">
        <v>635</v>
      </c>
      <c r="I1116" s="47" t="s">
        <v>36</v>
      </c>
      <c r="J1116" s="47" t="s">
        <v>593</v>
      </c>
      <c r="K1116" s="75">
        <v>6324018</v>
      </c>
      <c r="L1116" s="47" t="s">
        <v>594</v>
      </c>
      <c r="M1116" s="47" t="s">
        <v>632</v>
      </c>
      <c r="N1116" s="47" t="s">
        <v>165</v>
      </c>
      <c r="O1116" s="47">
        <v>334</v>
      </c>
      <c r="P1116" s="47" t="s">
        <v>343</v>
      </c>
      <c r="Q1116" s="76" t="s">
        <v>633</v>
      </c>
      <c r="R1116" s="77">
        <v>43524</v>
      </c>
      <c r="S1116" s="77">
        <v>44620</v>
      </c>
      <c r="T1116" s="73" t="s">
        <v>37</v>
      </c>
      <c r="U1116" s="77">
        <v>44261</v>
      </c>
      <c r="V1116" s="77">
        <v>44567</v>
      </c>
      <c r="W1116" s="76" t="s">
        <v>37</v>
      </c>
      <c r="X1116" s="76" t="s">
        <v>508</v>
      </c>
      <c r="Y1116" s="47" t="s">
        <v>741</v>
      </c>
      <c r="Z1116" s="73" t="s">
        <v>932</v>
      </c>
    </row>
    <row r="1117" spans="1:26" ht="36.75" customHeight="1" x14ac:dyDescent="0.3">
      <c r="A1117" s="72" t="s">
        <v>99</v>
      </c>
      <c r="B1117" s="72" t="s">
        <v>100</v>
      </c>
      <c r="C1117" s="72" t="s">
        <v>102</v>
      </c>
      <c r="D1117" s="46" t="s">
        <v>40</v>
      </c>
      <c r="E1117" s="73">
        <f>VLOOKUP(C1117,BD!H:I,2,0)</f>
        <v>626</v>
      </c>
      <c r="F1117" s="47" t="s">
        <v>98</v>
      </c>
      <c r="G1117" s="47" t="s">
        <v>425</v>
      </c>
      <c r="H1117" s="80" t="s">
        <v>635</v>
      </c>
      <c r="I1117" s="47" t="s">
        <v>36</v>
      </c>
      <c r="J1117" s="47" t="s">
        <v>593</v>
      </c>
      <c r="K1117" s="75">
        <v>6324018</v>
      </c>
      <c r="L1117" s="47" t="s">
        <v>594</v>
      </c>
      <c r="M1117" s="47" t="s">
        <v>632</v>
      </c>
      <c r="N1117" s="47" t="s">
        <v>165</v>
      </c>
      <c r="O1117" s="47">
        <v>359</v>
      </c>
      <c r="P1117" s="47" t="s">
        <v>245</v>
      </c>
      <c r="Q1117" s="76" t="s">
        <v>633</v>
      </c>
      <c r="R1117" s="77">
        <v>43524</v>
      </c>
      <c r="S1117" s="77">
        <v>44620</v>
      </c>
      <c r="T1117" s="73" t="s">
        <v>37</v>
      </c>
      <c r="U1117" s="77">
        <v>44261</v>
      </c>
      <c r="V1117" s="77">
        <v>44567</v>
      </c>
      <c r="W1117" s="76" t="s">
        <v>37</v>
      </c>
      <c r="X1117" s="76" t="s">
        <v>508</v>
      </c>
      <c r="Y1117" s="47" t="s">
        <v>741</v>
      </c>
      <c r="Z1117" s="73" t="s">
        <v>932</v>
      </c>
    </row>
    <row r="1118" spans="1:26" ht="36.75" customHeight="1" x14ac:dyDescent="0.3">
      <c r="A1118" s="72" t="s">
        <v>99</v>
      </c>
      <c r="B1118" s="72" t="s">
        <v>100</v>
      </c>
      <c r="C1118" s="72" t="s">
        <v>102</v>
      </c>
      <c r="D1118" s="45" t="s">
        <v>895</v>
      </c>
      <c r="E1118" s="73">
        <f>VLOOKUP(C1118,BD!H:I,2,0)</f>
        <v>626</v>
      </c>
      <c r="F1118" s="47" t="s">
        <v>98</v>
      </c>
      <c r="G1118" s="47" t="s">
        <v>425</v>
      </c>
      <c r="H1118" s="80" t="s">
        <v>635</v>
      </c>
      <c r="I1118" s="47" t="s">
        <v>36</v>
      </c>
      <c r="J1118" s="47" t="s">
        <v>593</v>
      </c>
      <c r="K1118" s="75">
        <v>6324018</v>
      </c>
      <c r="L1118" s="47" t="s">
        <v>594</v>
      </c>
      <c r="M1118" s="47" t="s">
        <v>632</v>
      </c>
      <c r="N1118" s="47" t="s">
        <v>165</v>
      </c>
      <c r="O1118" s="47">
        <v>501</v>
      </c>
      <c r="P1118" s="47" t="s">
        <v>154</v>
      </c>
      <c r="Q1118" s="76" t="s">
        <v>633</v>
      </c>
      <c r="R1118" s="77">
        <v>43524</v>
      </c>
      <c r="S1118" s="77">
        <v>44620</v>
      </c>
      <c r="T1118" s="73" t="s">
        <v>37</v>
      </c>
      <c r="U1118" s="77">
        <v>44261</v>
      </c>
      <c r="V1118" s="77">
        <v>44567</v>
      </c>
      <c r="W1118" s="76" t="s">
        <v>37</v>
      </c>
      <c r="X1118" s="76" t="s">
        <v>508</v>
      </c>
      <c r="Y1118" s="47" t="s">
        <v>741</v>
      </c>
      <c r="Z1118" s="73" t="s">
        <v>932</v>
      </c>
    </row>
    <row r="1119" spans="1:26" ht="36.75" customHeight="1" x14ac:dyDescent="0.3">
      <c r="A1119" s="72" t="s">
        <v>99</v>
      </c>
      <c r="B1119" s="72" t="s">
        <v>100</v>
      </c>
      <c r="C1119" s="72" t="s">
        <v>102</v>
      </c>
      <c r="D1119" s="45" t="s">
        <v>910</v>
      </c>
      <c r="E1119" s="73">
        <f>VLOOKUP(C1119,BD!H:I,2,0)</f>
        <v>626</v>
      </c>
      <c r="F1119" s="47" t="s">
        <v>98</v>
      </c>
      <c r="G1119" s="47" t="s">
        <v>425</v>
      </c>
      <c r="H1119" s="80" t="s">
        <v>635</v>
      </c>
      <c r="I1119" s="47" t="s">
        <v>36</v>
      </c>
      <c r="J1119" s="47" t="s">
        <v>593</v>
      </c>
      <c r="K1119" s="75">
        <v>6324018</v>
      </c>
      <c r="L1119" s="47" t="s">
        <v>594</v>
      </c>
      <c r="M1119" s="47" t="s">
        <v>632</v>
      </c>
      <c r="N1119" s="47" t="s">
        <v>165</v>
      </c>
      <c r="O1119" s="47">
        <v>501</v>
      </c>
      <c r="P1119" s="47" t="s">
        <v>154</v>
      </c>
      <c r="Q1119" s="76" t="s">
        <v>633</v>
      </c>
      <c r="R1119" s="77">
        <v>43524</v>
      </c>
      <c r="S1119" s="77">
        <v>44620</v>
      </c>
      <c r="T1119" s="73" t="s">
        <v>37</v>
      </c>
      <c r="U1119" s="77">
        <v>44261</v>
      </c>
      <c r="V1119" s="77">
        <v>44567</v>
      </c>
      <c r="W1119" s="76" t="s">
        <v>37</v>
      </c>
      <c r="X1119" s="76" t="s">
        <v>508</v>
      </c>
      <c r="Y1119" s="47" t="s">
        <v>741</v>
      </c>
      <c r="Z1119" s="73" t="s">
        <v>932</v>
      </c>
    </row>
    <row r="1120" spans="1:26" ht="36.75" customHeight="1" x14ac:dyDescent="0.3">
      <c r="A1120" s="72" t="s">
        <v>99</v>
      </c>
      <c r="B1120" s="72" t="s">
        <v>100</v>
      </c>
      <c r="C1120" s="72" t="s">
        <v>102</v>
      </c>
      <c r="D1120" s="45" t="s">
        <v>895</v>
      </c>
      <c r="E1120" s="73">
        <f>VLOOKUP(C1120,BD!H:I,2,0)</f>
        <v>626</v>
      </c>
      <c r="F1120" s="47" t="s">
        <v>98</v>
      </c>
      <c r="G1120" s="47" t="s">
        <v>425</v>
      </c>
      <c r="H1120" s="80" t="s">
        <v>635</v>
      </c>
      <c r="I1120" s="47" t="s">
        <v>36</v>
      </c>
      <c r="J1120" s="47" t="s">
        <v>593</v>
      </c>
      <c r="K1120" s="75">
        <v>6324018</v>
      </c>
      <c r="L1120" s="47" t="s">
        <v>594</v>
      </c>
      <c r="M1120" s="47" t="s">
        <v>632</v>
      </c>
      <c r="N1120" s="47" t="s">
        <v>165</v>
      </c>
      <c r="O1120" s="47">
        <v>601</v>
      </c>
      <c r="P1120" s="47" t="s">
        <v>369</v>
      </c>
      <c r="Q1120" s="76" t="s">
        <v>633</v>
      </c>
      <c r="R1120" s="77">
        <v>43524</v>
      </c>
      <c r="S1120" s="77">
        <v>44620</v>
      </c>
      <c r="T1120" s="73" t="s">
        <v>37</v>
      </c>
      <c r="U1120" s="77">
        <v>44261</v>
      </c>
      <c r="V1120" s="77">
        <v>44567</v>
      </c>
      <c r="W1120" s="76" t="s">
        <v>37</v>
      </c>
      <c r="X1120" s="76" t="s">
        <v>508</v>
      </c>
      <c r="Y1120" s="47" t="s">
        <v>741</v>
      </c>
      <c r="Z1120" s="73" t="s">
        <v>932</v>
      </c>
    </row>
    <row r="1121" spans="1:26" ht="36.75" customHeight="1" x14ac:dyDescent="0.3">
      <c r="A1121" s="72" t="s">
        <v>99</v>
      </c>
      <c r="B1121" s="72" t="s">
        <v>100</v>
      </c>
      <c r="C1121" s="72" t="s">
        <v>102</v>
      </c>
      <c r="D1121" s="46" t="s">
        <v>40</v>
      </c>
      <c r="E1121" s="73">
        <f>VLOOKUP(C1121,BD!H:I,2,0)</f>
        <v>626</v>
      </c>
      <c r="F1121" s="47" t="s">
        <v>98</v>
      </c>
      <c r="G1121" s="47" t="s">
        <v>425</v>
      </c>
      <c r="H1121" s="80" t="s">
        <v>635</v>
      </c>
      <c r="I1121" s="47" t="s">
        <v>36</v>
      </c>
      <c r="J1121" s="47" t="s">
        <v>593</v>
      </c>
      <c r="K1121" s="75">
        <v>6324018</v>
      </c>
      <c r="L1121" s="47" t="s">
        <v>594</v>
      </c>
      <c r="M1121" s="47" t="s">
        <v>632</v>
      </c>
      <c r="N1121" s="47" t="s">
        <v>165</v>
      </c>
      <c r="O1121" s="47">
        <v>602</v>
      </c>
      <c r="P1121" s="47" t="s">
        <v>310</v>
      </c>
      <c r="Q1121" s="76" t="s">
        <v>633</v>
      </c>
      <c r="R1121" s="77">
        <v>43524</v>
      </c>
      <c r="S1121" s="77">
        <v>44620</v>
      </c>
      <c r="T1121" s="73" t="s">
        <v>37</v>
      </c>
      <c r="U1121" s="77">
        <v>44261</v>
      </c>
      <c r="V1121" s="77">
        <v>44567</v>
      </c>
      <c r="W1121" s="76" t="s">
        <v>37</v>
      </c>
      <c r="X1121" s="76" t="s">
        <v>508</v>
      </c>
      <c r="Y1121" s="47" t="s">
        <v>741</v>
      </c>
      <c r="Z1121" s="73" t="s">
        <v>932</v>
      </c>
    </row>
    <row r="1122" spans="1:26" ht="36.75" customHeight="1" x14ac:dyDescent="0.3">
      <c r="A1122" s="72" t="s">
        <v>99</v>
      </c>
      <c r="B1122" s="72" t="s">
        <v>100</v>
      </c>
      <c r="C1122" s="72" t="s">
        <v>102</v>
      </c>
      <c r="D1122" s="45" t="s">
        <v>35</v>
      </c>
      <c r="E1122" s="73">
        <f>VLOOKUP(C1122,BD!H:I,2,0)</f>
        <v>626</v>
      </c>
      <c r="F1122" s="47" t="s">
        <v>98</v>
      </c>
      <c r="G1122" s="47" t="s">
        <v>425</v>
      </c>
      <c r="H1122" s="80" t="s">
        <v>635</v>
      </c>
      <c r="I1122" s="47" t="s">
        <v>36</v>
      </c>
      <c r="J1122" s="47" t="s">
        <v>593</v>
      </c>
      <c r="K1122" s="75">
        <v>6324018</v>
      </c>
      <c r="L1122" s="47" t="s">
        <v>594</v>
      </c>
      <c r="M1122" s="47" t="s">
        <v>632</v>
      </c>
      <c r="N1122" s="47" t="s">
        <v>165</v>
      </c>
      <c r="O1122" s="47">
        <v>706</v>
      </c>
      <c r="P1122" s="47" t="s">
        <v>370</v>
      </c>
      <c r="Q1122" s="76" t="s">
        <v>633</v>
      </c>
      <c r="R1122" s="77">
        <v>43524</v>
      </c>
      <c r="S1122" s="77">
        <v>44620</v>
      </c>
      <c r="T1122" s="73" t="s">
        <v>37</v>
      </c>
      <c r="U1122" s="77">
        <v>44261</v>
      </c>
      <c r="V1122" s="77">
        <v>44567</v>
      </c>
      <c r="W1122" s="76" t="s">
        <v>37</v>
      </c>
      <c r="X1122" s="76" t="s">
        <v>508</v>
      </c>
      <c r="Y1122" s="47" t="s">
        <v>741</v>
      </c>
      <c r="Z1122" s="73" t="s">
        <v>932</v>
      </c>
    </row>
    <row r="1123" spans="1:26" ht="36.75" customHeight="1" x14ac:dyDescent="0.3">
      <c r="A1123" s="72" t="s">
        <v>99</v>
      </c>
      <c r="B1123" s="72" t="s">
        <v>100</v>
      </c>
      <c r="C1123" s="72" t="s">
        <v>102</v>
      </c>
      <c r="D1123" s="46" t="s">
        <v>40</v>
      </c>
      <c r="E1123" s="73">
        <f>VLOOKUP(C1123,BD!H:I,2,0)</f>
        <v>626</v>
      </c>
      <c r="F1123" s="47" t="s">
        <v>98</v>
      </c>
      <c r="G1123" s="47" t="s">
        <v>425</v>
      </c>
      <c r="H1123" s="80" t="s">
        <v>635</v>
      </c>
      <c r="I1123" s="47" t="s">
        <v>36</v>
      </c>
      <c r="J1123" s="47" t="s">
        <v>593</v>
      </c>
      <c r="K1123" s="75">
        <v>6324018</v>
      </c>
      <c r="L1123" s="47" t="s">
        <v>594</v>
      </c>
      <c r="M1123" s="47" t="s">
        <v>632</v>
      </c>
      <c r="N1123" s="47" t="s">
        <v>165</v>
      </c>
      <c r="O1123" s="47">
        <v>712</v>
      </c>
      <c r="P1123" s="47" t="s">
        <v>342</v>
      </c>
      <c r="Q1123" s="76" t="s">
        <v>633</v>
      </c>
      <c r="R1123" s="77">
        <v>43524</v>
      </c>
      <c r="S1123" s="77">
        <v>44620</v>
      </c>
      <c r="T1123" s="73" t="s">
        <v>37</v>
      </c>
      <c r="U1123" s="77">
        <v>44261</v>
      </c>
      <c r="V1123" s="77">
        <v>44567</v>
      </c>
      <c r="W1123" s="76" t="s">
        <v>37</v>
      </c>
      <c r="X1123" s="76" t="s">
        <v>508</v>
      </c>
      <c r="Y1123" s="47" t="s">
        <v>741</v>
      </c>
      <c r="Z1123" s="73" t="s">
        <v>932</v>
      </c>
    </row>
    <row r="1124" spans="1:26" ht="36.75" customHeight="1" x14ac:dyDescent="0.3">
      <c r="A1124" s="72" t="s">
        <v>99</v>
      </c>
      <c r="B1124" s="72" t="s">
        <v>100</v>
      </c>
      <c r="C1124" s="72" t="s">
        <v>102</v>
      </c>
      <c r="D1124" s="46" t="s">
        <v>40</v>
      </c>
      <c r="E1124" s="73">
        <f>VLOOKUP(C1124,BD!H:I,2,0)</f>
        <v>626</v>
      </c>
      <c r="F1124" s="47" t="s">
        <v>98</v>
      </c>
      <c r="G1124" s="47" t="s">
        <v>425</v>
      </c>
      <c r="H1124" s="80" t="s">
        <v>635</v>
      </c>
      <c r="I1124" s="47" t="s">
        <v>36</v>
      </c>
      <c r="J1124" s="47" t="s">
        <v>593</v>
      </c>
      <c r="K1124" s="75">
        <v>6324018</v>
      </c>
      <c r="L1124" s="47" t="s">
        <v>594</v>
      </c>
      <c r="M1124" s="47" t="s">
        <v>632</v>
      </c>
      <c r="N1124" s="47" t="s">
        <v>165</v>
      </c>
      <c r="O1124" s="47">
        <v>714</v>
      </c>
      <c r="P1124" s="47" t="s">
        <v>159</v>
      </c>
      <c r="Q1124" s="76" t="s">
        <v>633</v>
      </c>
      <c r="R1124" s="77">
        <v>43524</v>
      </c>
      <c r="S1124" s="77">
        <v>44620</v>
      </c>
      <c r="T1124" s="73" t="s">
        <v>37</v>
      </c>
      <c r="U1124" s="77">
        <v>44261</v>
      </c>
      <c r="V1124" s="77">
        <v>44567</v>
      </c>
      <c r="W1124" s="76" t="s">
        <v>37</v>
      </c>
      <c r="X1124" s="76" t="s">
        <v>508</v>
      </c>
      <c r="Y1124" s="47" t="s">
        <v>741</v>
      </c>
      <c r="Z1124" s="73" t="s">
        <v>932</v>
      </c>
    </row>
    <row r="1125" spans="1:26" ht="36.75" customHeight="1" x14ac:dyDescent="0.3">
      <c r="A1125" s="72" t="s">
        <v>99</v>
      </c>
      <c r="B1125" s="72" t="s">
        <v>100</v>
      </c>
      <c r="C1125" s="72" t="s">
        <v>102</v>
      </c>
      <c r="D1125" s="46" t="s">
        <v>40</v>
      </c>
      <c r="E1125" s="73">
        <f>VLOOKUP(C1125,BD!H:I,2,0)</f>
        <v>626</v>
      </c>
      <c r="F1125" s="47" t="s">
        <v>98</v>
      </c>
      <c r="G1125" s="47" t="s">
        <v>425</v>
      </c>
      <c r="H1125" s="80" t="s">
        <v>635</v>
      </c>
      <c r="I1125" s="47" t="s">
        <v>36</v>
      </c>
      <c r="J1125" s="47" t="s">
        <v>593</v>
      </c>
      <c r="K1125" s="75">
        <v>6324018</v>
      </c>
      <c r="L1125" s="47" t="s">
        <v>594</v>
      </c>
      <c r="M1125" s="47" t="s">
        <v>632</v>
      </c>
      <c r="N1125" s="47" t="s">
        <v>165</v>
      </c>
      <c r="O1125" s="47">
        <v>741</v>
      </c>
      <c r="P1125" s="47" t="s">
        <v>344</v>
      </c>
      <c r="Q1125" s="76" t="s">
        <v>633</v>
      </c>
      <c r="R1125" s="77">
        <v>43524</v>
      </c>
      <c r="S1125" s="77">
        <v>44620</v>
      </c>
      <c r="T1125" s="73" t="s">
        <v>37</v>
      </c>
      <c r="U1125" s="77">
        <v>44261</v>
      </c>
      <c r="V1125" s="77">
        <v>44567</v>
      </c>
      <c r="W1125" s="76" t="s">
        <v>37</v>
      </c>
      <c r="X1125" s="76" t="s">
        <v>508</v>
      </c>
      <c r="Y1125" s="47" t="s">
        <v>741</v>
      </c>
      <c r="Z1125" s="73" t="s">
        <v>932</v>
      </c>
    </row>
    <row r="1126" spans="1:26" ht="36.75" customHeight="1" x14ac:dyDescent="0.3">
      <c r="A1126" s="72" t="s">
        <v>99</v>
      </c>
      <c r="B1126" s="72" t="s">
        <v>100</v>
      </c>
      <c r="C1126" s="72" t="s">
        <v>102</v>
      </c>
      <c r="D1126" s="46" t="s">
        <v>40</v>
      </c>
      <c r="E1126" s="73">
        <f>VLOOKUP(C1126,BD!H:I,2,0)</f>
        <v>626</v>
      </c>
      <c r="F1126" s="47" t="s">
        <v>98</v>
      </c>
      <c r="G1126" s="47" t="s">
        <v>425</v>
      </c>
      <c r="H1126" s="80" t="s">
        <v>635</v>
      </c>
      <c r="I1126" s="47" t="s">
        <v>36</v>
      </c>
      <c r="J1126" s="47" t="s">
        <v>593</v>
      </c>
      <c r="K1126" s="75">
        <v>6324018</v>
      </c>
      <c r="L1126" s="47" t="s">
        <v>594</v>
      </c>
      <c r="M1126" s="47" t="s">
        <v>632</v>
      </c>
      <c r="N1126" s="47" t="s">
        <v>165</v>
      </c>
      <c r="O1126" s="47">
        <v>907</v>
      </c>
      <c r="P1126" s="47" t="s">
        <v>539</v>
      </c>
      <c r="Q1126" s="76" t="s">
        <v>633</v>
      </c>
      <c r="R1126" s="77">
        <v>43524</v>
      </c>
      <c r="S1126" s="77">
        <v>44620</v>
      </c>
      <c r="T1126" s="73" t="s">
        <v>37</v>
      </c>
      <c r="U1126" s="77">
        <v>44261</v>
      </c>
      <c r="V1126" s="77">
        <v>44567</v>
      </c>
      <c r="W1126" s="76" t="s">
        <v>37</v>
      </c>
      <c r="X1126" s="76" t="s">
        <v>508</v>
      </c>
      <c r="Y1126" s="47" t="s">
        <v>741</v>
      </c>
      <c r="Z1126" s="73" t="s">
        <v>932</v>
      </c>
    </row>
    <row r="1127" spans="1:26" ht="36.75" customHeight="1" x14ac:dyDescent="0.3">
      <c r="A1127" s="72" t="s">
        <v>99</v>
      </c>
      <c r="B1127" s="72" t="s">
        <v>100</v>
      </c>
      <c r="C1127" s="72" t="s">
        <v>102</v>
      </c>
      <c r="D1127" s="46" t="s">
        <v>40</v>
      </c>
      <c r="E1127" s="73">
        <f>VLOOKUP(C1127,BD!H:I,2,0)</f>
        <v>626</v>
      </c>
      <c r="F1127" s="47" t="s">
        <v>98</v>
      </c>
      <c r="G1127" s="47" t="s">
        <v>425</v>
      </c>
      <c r="H1127" s="80" t="s">
        <v>635</v>
      </c>
      <c r="I1127" s="47" t="s">
        <v>36</v>
      </c>
      <c r="J1127" s="47" t="s">
        <v>593</v>
      </c>
      <c r="K1127" s="75">
        <v>6324018</v>
      </c>
      <c r="L1127" s="47" t="s">
        <v>594</v>
      </c>
      <c r="M1127" s="47" t="s">
        <v>632</v>
      </c>
      <c r="N1127" s="47" t="s">
        <v>165</v>
      </c>
      <c r="O1127" s="47">
        <v>908</v>
      </c>
      <c r="P1127" s="47" t="s">
        <v>540</v>
      </c>
      <c r="Q1127" s="76" t="s">
        <v>633</v>
      </c>
      <c r="R1127" s="77">
        <v>43524</v>
      </c>
      <c r="S1127" s="77">
        <v>44620</v>
      </c>
      <c r="T1127" s="73" t="s">
        <v>37</v>
      </c>
      <c r="U1127" s="77">
        <v>44261</v>
      </c>
      <c r="V1127" s="77">
        <v>44567</v>
      </c>
      <c r="W1127" s="76" t="s">
        <v>37</v>
      </c>
      <c r="X1127" s="76" t="s">
        <v>508</v>
      </c>
      <c r="Y1127" s="47" t="s">
        <v>741</v>
      </c>
      <c r="Z1127" s="73" t="s">
        <v>932</v>
      </c>
    </row>
    <row r="1128" spans="1:26" ht="36.75" customHeight="1" x14ac:dyDescent="0.3">
      <c r="A1128" s="72" t="s">
        <v>99</v>
      </c>
      <c r="B1128" s="72" t="s">
        <v>100</v>
      </c>
      <c r="C1128" s="72" t="s">
        <v>102</v>
      </c>
      <c r="D1128" s="45" t="s">
        <v>35</v>
      </c>
      <c r="E1128" s="73">
        <f>VLOOKUP(C1128,BD!H:I,2,0)</f>
        <v>626</v>
      </c>
      <c r="F1128" s="47" t="s">
        <v>98</v>
      </c>
      <c r="G1128" s="47" t="s">
        <v>425</v>
      </c>
      <c r="H1128" s="80" t="s">
        <v>635</v>
      </c>
      <c r="I1128" s="47" t="s">
        <v>36</v>
      </c>
      <c r="J1128" s="47" t="s">
        <v>593</v>
      </c>
      <c r="K1128" s="75">
        <v>6324018</v>
      </c>
      <c r="L1128" s="47" t="s">
        <v>594</v>
      </c>
      <c r="M1128" s="47" t="s">
        <v>632</v>
      </c>
      <c r="N1128" s="47" t="s">
        <v>165</v>
      </c>
      <c r="O1128" s="47">
        <v>909</v>
      </c>
      <c r="P1128" s="47" t="s">
        <v>345</v>
      </c>
      <c r="Q1128" s="76" t="s">
        <v>633</v>
      </c>
      <c r="R1128" s="77">
        <v>43524</v>
      </c>
      <c r="S1128" s="77">
        <v>44620</v>
      </c>
      <c r="T1128" s="73" t="s">
        <v>37</v>
      </c>
      <c r="U1128" s="77">
        <v>44261</v>
      </c>
      <c r="V1128" s="77">
        <v>44567</v>
      </c>
      <c r="W1128" s="76" t="s">
        <v>37</v>
      </c>
      <c r="X1128" s="76" t="s">
        <v>508</v>
      </c>
      <c r="Y1128" s="47" t="s">
        <v>741</v>
      </c>
      <c r="Z1128" s="73" t="s">
        <v>932</v>
      </c>
    </row>
    <row r="1129" spans="1:26" ht="36.75" customHeight="1" x14ac:dyDescent="0.3">
      <c r="A1129" s="72" t="s">
        <v>99</v>
      </c>
      <c r="B1129" s="72" t="s">
        <v>100</v>
      </c>
      <c r="C1129" s="72" t="s">
        <v>102</v>
      </c>
      <c r="D1129" s="45" t="s">
        <v>35</v>
      </c>
      <c r="E1129" s="73">
        <f>VLOOKUP(C1129,BD!H:I,2,0)</f>
        <v>626</v>
      </c>
      <c r="F1129" s="47" t="s">
        <v>98</v>
      </c>
      <c r="G1129" s="47" t="s">
        <v>425</v>
      </c>
      <c r="H1129" s="80" t="s">
        <v>635</v>
      </c>
      <c r="I1129" s="47" t="s">
        <v>36</v>
      </c>
      <c r="J1129" s="47" t="s">
        <v>593</v>
      </c>
      <c r="K1129" s="75">
        <v>6324018</v>
      </c>
      <c r="L1129" s="47" t="s">
        <v>594</v>
      </c>
      <c r="M1129" s="47" t="s">
        <v>632</v>
      </c>
      <c r="N1129" s="47" t="s">
        <v>165</v>
      </c>
      <c r="O1129" s="47">
        <v>910</v>
      </c>
      <c r="P1129" s="47" t="s">
        <v>346</v>
      </c>
      <c r="Q1129" s="76" t="s">
        <v>633</v>
      </c>
      <c r="R1129" s="77">
        <v>43524</v>
      </c>
      <c r="S1129" s="77">
        <v>44620</v>
      </c>
      <c r="T1129" s="73" t="s">
        <v>37</v>
      </c>
      <c r="U1129" s="77">
        <v>44261</v>
      </c>
      <c r="V1129" s="77">
        <v>44567</v>
      </c>
      <c r="W1129" s="76" t="s">
        <v>37</v>
      </c>
      <c r="X1129" s="76" t="s">
        <v>508</v>
      </c>
      <c r="Y1129" s="47" t="s">
        <v>741</v>
      </c>
      <c r="Z1129" s="73" t="s">
        <v>932</v>
      </c>
    </row>
    <row r="1130" spans="1:26" ht="36.75" customHeight="1" x14ac:dyDescent="0.3">
      <c r="A1130" s="72" t="s">
        <v>99</v>
      </c>
      <c r="B1130" s="72" t="s">
        <v>100</v>
      </c>
      <c r="C1130" s="72" t="s">
        <v>102</v>
      </c>
      <c r="D1130" s="45" t="s">
        <v>35</v>
      </c>
      <c r="E1130" s="73">
        <f>VLOOKUP(C1130,BD!H:I,2,0)</f>
        <v>626</v>
      </c>
      <c r="F1130" s="47" t="s">
        <v>98</v>
      </c>
      <c r="G1130" s="47" t="s">
        <v>425</v>
      </c>
      <c r="H1130" s="80" t="s">
        <v>635</v>
      </c>
      <c r="I1130" s="47" t="s">
        <v>36</v>
      </c>
      <c r="J1130" s="47" t="s">
        <v>593</v>
      </c>
      <c r="K1130" s="75">
        <v>6324018</v>
      </c>
      <c r="L1130" s="47" t="s">
        <v>594</v>
      </c>
      <c r="M1130" s="47" t="s">
        <v>632</v>
      </c>
      <c r="N1130" s="47" t="s">
        <v>165</v>
      </c>
      <c r="O1130" s="47">
        <v>911</v>
      </c>
      <c r="P1130" s="47" t="s">
        <v>347</v>
      </c>
      <c r="Q1130" s="76" t="s">
        <v>633</v>
      </c>
      <c r="R1130" s="77">
        <v>43524</v>
      </c>
      <c r="S1130" s="77">
        <v>44620</v>
      </c>
      <c r="T1130" s="73" t="s">
        <v>37</v>
      </c>
      <c r="U1130" s="77">
        <v>44261</v>
      </c>
      <c r="V1130" s="77">
        <v>44567</v>
      </c>
      <c r="W1130" s="76" t="s">
        <v>37</v>
      </c>
      <c r="X1130" s="76" t="s">
        <v>508</v>
      </c>
      <c r="Y1130" s="47" t="s">
        <v>741</v>
      </c>
      <c r="Z1130" s="73" t="s">
        <v>932</v>
      </c>
    </row>
    <row r="1131" spans="1:26" ht="36.75" customHeight="1" x14ac:dyDescent="0.3">
      <c r="A1131" s="72" t="s">
        <v>99</v>
      </c>
      <c r="B1131" s="72" t="s">
        <v>100</v>
      </c>
      <c r="C1131" s="72" t="s">
        <v>102</v>
      </c>
      <c r="D1131" s="45" t="s">
        <v>35</v>
      </c>
      <c r="E1131" s="73">
        <f>VLOOKUP(C1131,BD!H:I,2,0)</f>
        <v>626</v>
      </c>
      <c r="F1131" s="47" t="s">
        <v>98</v>
      </c>
      <c r="G1131" s="47" t="s">
        <v>425</v>
      </c>
      <c r="H1131" s="80" t="s">
        <v>635</v>
      </c>
      <c r="I1131" s="47" t="s">
        <v>36</v>
      </c>
      <c r="J1131" s="47" t="s">
        <v>593</v>
      </c>
      <c r="K1131" s="75">
        <v>6324018</v>
      </c>
      <c r="L1131" s="47" t="s">
        <v>594</v>
      </c>
      <c r="M1131" s="47" t="s">
        <v>632</v>
      </c>
      <c r="N1131" s="47" t="s">
        <v>165</v>
      </c>
      <c r="O1131" s="47">
        <v>912</v>
      </c>
      <c r="P1131" s="47" t="s">
        <v>348</v>
      </c>
      <c r="Q1131" s="76" t="s">
        <v>633</v>
      </c>
      <c r="R1131" s="77">
        <v>43524</v>
      </c>
      <c r="S1131" s="77">
        <v>44620</v>
      </c>
      <c r="T1131" s="73" t="s">
        <v>37</v>
      </c>
      <c r="U1131" s="77">
        <v>44261</v>
      </c>
      <c r="V1131" s="77">
        <v>44567</v>
      </c>
      <c r="W1131" s="76" t="s">
        <v>37</v>
      </c>
      <c r="X1131" s="76" t="s">
        <v>508</v>
      </c>
      <c r="Y1131" s="47" t="s">
        <v>741</v>
      </c>
      <c r="Z1131" s="73" t="s">
        <v>932</v>
      </c>
    </row>
    <row r="1132" spans="1:26" ht="36.75" customHeight="1" x14ac:dyDescent="0.3">
      <c r="A1132" s="72" t="s">
        <v>99</v>
      </c>
      <c r="B1132" s="72" t="s">
        <v>100</v>
      </c>
      <c r="C1132" s="72" t="s">
        <v>102</v>
      </c>
      <c r="D1132" s="45" t="s">
        <v>35</v>
      </c>
      <c r="E1132" s="73">
        <f>VLOOKUP(C1132,BD!H:I,2,0)</f>
        <v>626</v>
      </c>
      <c r="F1132" s="47" t="s">
        <v>98</v>
      </c>
      <c r="G1132" s="47" t="s">
        <v>425</v>
      </c>
      <c r="H1132" s="80" t="s">
        <v>635</v>
      </c>
      <c r="I1132" s="47" t="s">
        <v>36</v>
      </c>
      <c r="J1132" s="47" t="s">
        <v>593</v>
      </c>
      <c r="K1132" s="75">
        <v>6324018</v>
      </c>
      <c r="L1132" s="47" t="s">
        <v>594</v>
      </c>
      <c r="M1132" s="47" t="s">
        <v>632</v>
      </c>
      <c r="N1132" s="47" t="s">
        <v>165</v>
      </c>
      <c r="O1132" s="47">
        <v>913</v>
      </c>
      <c r="P1132" s="47" t="s">
        <v>349</v>
      </c>
      <c r="Q1132" s="76" t="s">
        <v>633</v>
      </c>
      <c r="R1132" s="77">
        <v>43524</v>
      </c>
      <c r="S1132" s="77">
        <v>44620</v>
      </c>
      <c r="T1132" s="73" t="s">
        <v>37</v>
      </c>
      <c r="U1132" s="77">
        <v>44261</v>
      </c>
      <c r="V1132" s="77">
        <v>44567</v>
      </c>
      <c r="W1132" s="76" t="s">
        <v>37</v>
      </c>
      <c r="X1132" s="76" t="s">
        <v>508</v>
      </c>
      <c r="Y1132" s="47" t="s">
        <v>741</v>
      </c>
      <c r="Z1132" s="73" t="s">
        <v>932</v>
      </c>
    </row>
    <row r="1133" spans="1:26" ht="36.75" customHeight="1" x14ac:dyDescent="0.3">
      <c r="A1133" s="72" t="s">
        <v>99</v>
      </c>
      <c r="B1133" s="72" t="s">
        <v>100</v>
      </c>
      <c r="C1133" s="72" t="s">
        <v>102</v>
      </c>
      <c r="D1133" s="45" t="s">
        <v>35</v>
      </c>
      <c r="E1133" s="73">
        <f>VLOOKUP(C1133,BD!H:I,2,0)</f>
        <v>626</v>
      </c>
      <c r="F1133" s="47" t="s">
        <v>98</v>
      </c>
      <c r="G1133" s="47" t="s">
        <v>425</v>
      </c>
      <c r="H1133" s="80" t="s">
        <v>635</v>
      </c>
      <c r="I1133" s="47" t="s">
        <v>36</v>
      </c>
      <c r="J1133" s="47" t="s">
        <v>593</v>
      </c>
      <c r="K1133" s="75">
        <v>6324018</v>
      </c>
      <c r="L1133" s="47" t="s">
        <v>594</v>
      </c>
      <c r="M1133" s="47" t="s">
        <v>632</v>
      </c>
      <c r="N1133" s="47" t="s">
        <v>165</v>
      </c>
      <c r="O1133" s="47">
        <v>914</v>
      </c>
      <c r="P1133" s="47" t="s">
        <v>350</v>
      </c>
      <c r="Q1133" s="76" t="s">
        <v>633</v>
      </c>
      <c r="R1133" s="77">
        <v>43524</v>
      </c>
      <c r="S1133" s="77">
        <v>44620</v>
      </c>
      <c r="T1133" s="73" t="s">
        <v>37</v>
      </c>
      <c r="U1133" s="77">
        <v>44261</v>
      </c>
      <c r="V1133" s="77">
        <v>44567</v>
      </c>
      <c r="W1133" s="76" t="s">
        <v>37</v>
      </c>
      <c r="X1133" s="76" t="s">
        <v>508</v>
      </c>
      <c r="Y1133" s="47" t="s">
        <v>741</v>
      </c>
      <c r="Z1133" s="73" t="s">
        <v>932</v>
      </c>
    </row>
    <row r="1134" spans="1:26" ht="36.75" customHeight="1" x14ac:dyDescent="0.3">
      <c r="A1134" s="72" t="s">
        <v>99</v>
      </c>
      <c r="B1134" s="72" t="s">
        <v>100</v>
      </c>
      <c r="C1134" s="72" t="s">
        <v>102</v>
      </c>
      <c r="D1134" s="45" t="s">
        <v>35</v>
      </c>
      <c r="E1134" s="73">
        <f>VLOOKUP(C1134,BD!H:I,2,0)</f>
        <v>626</v>
      </c>
      <c r="F1134" s="47" t="s">
        <v>98</v>
      </c>
      <c r="G1134" s="47" t="s">
        <v>425</v>
      </c>
      <c r="H1134" s="80" t="s">
        <v>635</v>
      </c>
      <c r="I1134" s="47" t="s">
        <v>36</v>
      </c>
      <c r="J1134" s="47" t="s">
        <v>593</v>
      </c>
      <c r="K1134" s="75">
        <v>6324018</v>
      </c>
      <c r="L1134" s="47" t="s">
        <v>594</v>
      </c>
      <c r="M1134" s="47" t="s">
        <v>632</v>
      </c>
      <c r="N1134" s="47" t="s">
        <v>165</v>
      </c>
      <c r="O1134" s="47">
        <v>915</v>
      </c>
      <c r="P1134" s="47" t="s">
        <v>351</v>
      </c>
      <c r="Q1134" s="76" t="s">
        <v>633</v>
      </c>
      <c r="R1134" s="77">
        <v>43524</v>
      </c>
      <c r="S1134" s="77">
        <v>44620</v>
      </c>
      <c r="T1134" s="73" t="s">
        <v>37</v>
      </c>
      <c r="U1134" s="77">
        <v>44261</v>
      </c>
      <c r="V1134" s="77">
        <v>44567</v>
      </c>
      <c r="W1134" s="76" t="s">
        <v>37</v>
      </c>
      <c r="X1134" s="76" t="s">
        <v>508</v>
      </c>
      <c r="Y1134" s="47" t="s">
        <v>741</v>
      </c>
      <c r="Z1134" s="73" t="s">
        <v>932</v>
      </c>
    </row>
    <row r="1135" spans="1:26" ht="36.75" customHeight="1" x14ac:dyDescent="0.3">
      <c r="A1135" s="72" t="s">
        <v>99</v>
      </c>
      <c r="B1135" s="72" t="s">
        <v>100</v>
      </c>
      <c r="C1135" s="72" t="s">
        <v>102</v>
      </c>
      <c r="D1135" s="45" t="s">
        <v>35</v>
      </c>
      <c r="E1135" s="73">
        <f>VLOOKUP(C1135,BD!H:I,2,0)</f>
        <v>626</v>
      </c>
      <c r="F1135" s="47" t="s">
        <v>98</v>
      </c>
      <c r="G1135" s="47" t="s">
        <v>425</v>
      </c>
      <c r="H1135" s="80" t="s">
        <v>635</v>
      </c>
      <c r="I1135" s="47" t="s">
        <v>36</v>
      </c>
      <c r="J1135" s="47" t="s">
        <v>593</v>
      </c>
      <c r="K1135" s="75">
        <v>6324018</v>
      </c>
      <c r="L1135" s="47" t="s">
        <v>594</v>
      </c>
      <c r="M1135" s="47" t="s">
        <v>632</v>
      </c>
      <c r="N1135" s="47" t="s">
        <v>165</v>
      </c>
      <c r="O1135" s="47">
        <v>916</v>
      </c>
      <c r="P1135" s="47" t="s">
        <v>352</v>
      </c>
      <c r="Q1135" s="76" t="s">
        <v>633</v>
      </c>
      <c r="R1135" s="77">
        <v>43524</v>
      </c>
      <c r="S1135" s="77">
        <v>44620</v>
      </c>
      <c r="T1135" s="73" t="s">
        <v>37</v>
      </c>
      <c r="U1135" s="77">
        <v>44261</v>
      </c>
      <c r="V1135" s="77">
        <v>44567</v>
      </c>
      <c r="W1135" s="76" t="s">
        <v>37</v>
      </c>
      <c r="X1135" s="76" t="s">
        <v>508</v>
      </c>
      <c r="Y1135" s="47" t="s">
        <v>741</v>
      </c>
      <c r="Z1135" s="73" t="s">
        <v>932</v>
      </c>
    </row>
    <row r="1136" spans="1:26" ht="36.75" customHeight="1" x14ac:dyDescent="0.3">
      <c r="A1136" s="72" t="s">
        <v>99</v>
      </c>
      <c r="B1136" s="72" t="s">
        <v>100</v>
      </c>
      <c r="C1136" s="72" t="s">
        <v>102</v>
      </c>
      <c r="D1136" s="45" t="s">
        <v>35</v>
      </c>
      <c r="E1136" s="73">
        <f>VLOOKUP(C1136,BD!H:I,2,0)</f>
        <v>626</v>
      </c>
      <c r="F1136" s="47" t="s">
        <v>98</v>
      </c>
      <c r="G1136" s="47" t="s">
        <v>425</v>
      </c>
      <c r="H1136" s="80" t="s">
        <v>635</v>
      </c>
      <c r="I1136" s="47" t="s">
        <v>36</v>
      </c>
      <c r="J1136" s="47" t="s">
        <v>593</v>
      </c>
      <c r="K1136" s="75">
        <v>6324018</v>
      </c>
      <c r="L1136" s="47" t="s">
        <v>594</v>
      </c>
      <c r="M1136" s="47" t="s">
        <v>632</v>
      </c>
      <c r="N1136" s="47" t="s">
        <v>165</v>
      </c>
      <c r="O1136" s="47">
        <v>917</v>
      </c>
      <c r="P1136" s="47" t="s">
        <v>353</v>
      </c>
      <c r="Q1136" s="76" t="s">
        <v>633</v>
      </c>
      <c r="R1136" s="77">
        <v>43524</v>
      </c>
      <c r="S1136" s="77">
        <v>44620</v>
      </c>
      <c r="T1136" s="73" t="s">
        <v>37</v>
      </c>
      <c r="U1136" s="77">
        <v>44261</v>
      </c>
      <c r="V1136" s="77">
        <v>44567</v>
      </c>
      <c r="W1136" s="76" t="s">
        <v>37</v>
      </c>
      <c r="X1136" s="76" t="s">
        <v>508</v>
      </c>
      <c r="Y1136" s="47" t="s">
        <v>741</v>
      </c>
      <c r="Z1136" s="73" t="s">
        <v>932</v>
      </c>
    </row>
    <row r="1137" spans="1:26" ht="36.75" customHeight="1" x14ac:dyDescent="0.3">
      <c r="A1137" s="72" t="s">
        <v>99</v>
      </c>
      <c r="B1137" s="72" t="s">
        <v>100</v>
      </c>
      <c r="C1137" s="72" t="s">
        <v>102</v>
      </c>
      <c r="D1137" s="45" t="s">
        <v>35</v>
      </c>
      <c r="E1137" s="73">
        <f>VLOOKUP(C1137,BD!H:I,2,0)</f>
        <v>626</v>
      </c>
      <c r="F1137" s="47" t="s">
        <v>98</v>
      </c>
      <c r="G1137" s="47" t="s">
        <v>425</v>
      </c>
      <c r="H1137" s="80" t="s">
        <v>635</v>
      </c>
      <c r="I1137" s="47" t="s">
        <v>36</v>
      </c>
      <c r="J1137" s="47" t="s">
        <v>593</v>
      </c>
      <c r="K1137" s="75">
        <v>6324018</v>
      </c>
      <c r="L1137" s="47" t="s">
        <v>594</v>
      </c>
      <c r="M1137" s="47" t="s">
        <v>632</v>
      </c>
      <c r="N1137" s="47" t="s">
        <v>165</v>
      </c>
      <c r="O1137" s="47">
        <v>918</v>
      </c>
      <c r="P1137" s="47" t="s">
        <v>354</v>
      </c>
      <c r="Q1137" s="76" t="s">
        <v>633</v>
      </c>
      <c r="R1137" s="77">
        <v>43524</v>
      </c>
      <c r="S1137" s="77">
        <v>44620</v>
      </c>
      <c r="T1137" s="73" t="s">
        <v>37</v>
      </c>
      <c r="U1137" s="77">
        <v>44261</v>
      </c>
      <c r="V1137" s="77">
        <v>44567</v>
      </c>
      <c r="W1137" s="76" t="s">
        <v>37</v>
      </c>
      <c r="X1137" s="76" t="s">
        <v>508</v>
      </c>
      <c r="Y1137" s="47" t="s">
        <v>741</v>
      </c>
      <c r="Z1137" s="73" t="s">
        <v>932</v>
      </c>
    </row>
    <row r="1138" spans="1:26" ht="36.75" customHeight="1" x14ac:dyDescent="0.3">
      <c r="A1138" s="72" t="s">
        <v>99</v>
      </c>
      <c r="B1138" s="72" t="s">
        <v>100</v>
      </c>
      <c r="C1138" s="72" t="s">
        <v>102</v>
      </c>
      <c r="D1138" s="46" t="s">
        <v>40</v>
      </c>
      <c r="E1138" s="73">
        <f>VLOOKUP(C1138,BD!H:I,2,0)</f>
        <v>626</v>
      </c>
      <c r="F1138" s="47" t="s">
        <v>98</v>
      </c>
      <c r="G1138" s="47" t="s">
        <v>425</v>
      </c>
      <c r="H1138" s="80" t="s">
        <v>635</v>
      </c>
      <c r="I1138" s="47" t="s">
        <v>36</v>
      </c>
      <c r="J1138" s="47" t="s">
        <v>593</v>
      </c>
      <c r="K1138" s="75">
        <v>6324018</v>
      </c>
      <c r="L1138" s="47" t="s">
        <v>594</v>
      </c>
      <c r="M1138" s="47" t="s">
        <v>632</v>
      </c>
      <c r="N1138" s="47" t="s">
        <v>165</v>
      </c>
      <c r="O1138" s="47">
        <v>950</v>
      </c>
      <c r="P1138" s="47" t="s">
        <v>355</v>
      </c>
      <c r="Q1138" s="76" t="s">
        <v>633</v>
      </c>
      <c r="R1138" s="77">
        <v>43524</v>
      </c>
      <c r="S1138" s="77">
        <v>44620</v>
      </c>
      <c r="T1138" s="73" t="s">
        <v>37</v>
      </c>
      <c r="U1138" s="77">
        <v>44261</v>
      </c>
      <c r="V1138" s="77">
        <v>44567</v>
      </c>
      <c r="W1138" s="76" t="s">
        <v>37</v>
      </c>
      <c r="X1138" s="76" t="s">
        <v>508</v>
      </c>
      <c r="Y1138" s="47" t="s">
        <v>741</v>
      </c>
      <c r="Z1138" s="73" t="s">
        <v>932</v>
      </c>
    </row>
    <row r="1139" spans="1:26" ht="36.75" customHeight="1" x14ac:dyDescent="0.3">
      <c r="A1139" s="72" t="s">
        <v>99</v>
      </c>
      <c r="B1139" s="72" t="s">
        <v>100</v>
      </c>
      <c r="C1139" s="72" t="s">
        <v>102</v>
      </c>
      <c r="D1139" s="45" t="s">
        <v>910</v>
      </c>
      <c r="E1139" s="73">
        <f>VLOOKUP(C1139,BD!H:I,2,0)</f>
        <v>626</v>
      </c>
      <c r="F1139" s="47" t="s">
        <v>98</v>
      </c>
      <c r="G1139" s="47" t="s">
        <v>425</v>
      </c>
      <c r="H1139" s="80" t="s">
        <v>635</v>
      </c>
      <c r="I1139" s="47" t="s">
        <v>36</v>
      </c>
      <c r="J1139" s="47" t="s">
        <v>593</v>
      </c>
      <c r="K1139" s="75">
        <v>6324018</v>
      </c>
      <c r="L1139" s="47" t="s">
        <v>594</v>
      </c>
      <c r="M1139" s="47" t="s">
        <v>632</v>
      </c>
      <c r="N1139" s="47" t="s">
        <v>165</v>
      </c>
      <c r="O1139" s="47">
        <v>601</v>
      </c>
      <c r="P1139" s="47" t="s">
        <v>369</v>
      </c>
      <c r="Q1139" s="76" t="s">
        <v>633</v>
      </c>
      <c r="R1139" s="77">
        <v>43524</v>
      </c>
      <c r="S1139" s="77">
        <v>44620</v>
      </c>
      <c r="T1139" s="73" t="s">
        <v>37</v>
      </c>
      <c r="U1139" s="77">
        <v>44261</v>
      </c>
      <c r="V1139" s="77">
        <v>44567</v>
      </c>
      <c r="W1139" s="76" t="s">
        <v>37</v>
      </c>
      <c r="X1139" s="76" t="s">
        <v>508</v>
      </c>
      <c r="Y1139" s="47" t="s">
        <v>741</v>
      </c>
      <c r="Z1139" s="73" t="s">
        <v>932</v>
      </c>
    </row>
    <row r="1140" spans="1:26" ht="36.75" customHeight="1" x14ac:dyDescent="0.3">
      <c r="A1140" s="72" t="s">
        <v>99</v>
      </c>
      <c r="B1140" s="72" t="s">
        <v>100</v>
      </c>
      <c r="C1140" s="72" t="s">
        <v>101</v>
      </c>
      <c r="D1140" s="46" t="s">
        <v>40</v>
      </c>
      <c r="E1140" s="73">
        <f>VLOOKUP(C1140,BD!H:I,2,0)</f>
        <v>4561</v>
      </c>
      <c r="F1140" s="47" t="s">
        <v>98</v>
      </c>
      <c r="G1140" s="47" t="s">
        <v>425</v>
      </c>
      <c r="H1140" s="80" t="s">
        <v>426</v>
      </c>
      <c r="I1140" s="47" t="s">
        <v>36</v>
      </c>
      <c r="J1140" s="47" t="s">
        <v>577</v>
      </c>
      <c r="K1140" s="75">
        <v>6324018</v>
      </c>
      <c r="L1140" s="47">
        <v>3112789328</v>
      </c>
      <c r="M1140" s="47" t="s">
        <v>616</v>
      </c>
      <c r="N1140" s="47" t="s">
        <v>165</v>
      </c>
      <c r="O1140" s="47">
        <v>312</v>
      </c>
      <c r="P1140" s="47" t="s">
        <v>341</v>
      </c>
      <c r="Q1140" s="76" t="s">
        <v>633</v>
      </c>
      <c r="R1140" s="77">
        <v>43524</v>
      </c>
      <c r="S1140" s="77">
        <v>44620</v>
      </c>
      <c r="T1140" s="73" t="s">
        <v>37</v>
      </c>
      <c r="U1140" s="77">
        <v>44261</v>
      </c>
      <c r="V1140" s="77">
        <v>44567</v>
      </c>
      <c r="W1140" s="76" t="s">
        <v>37</v>
      </c>
      <c r="X1140" s="76" t="s">
        <v>508</v>
      </c>
      <c r="Y1140" s="47" t="s">
        <v>792</v>
      </c>
      <c r="Z1140" s="73" t="s">
        <v>932</v>
      </c>
    </row>
    <row r="1141" spans="1:26" ht="36.75" customHeight="1" x14ac:dyDescent="0.3">
      <c r="A1141" s="72" t="s">
        <v>99</v>
      </c>
      <c r="B1141" s="72" t="s">
        <v>100</v>
      </c>
      <c r="C1141" s="72" t="s">
        <v>101</v>
      </c>
      <c r="D1141" s="46" t="s">
        <v>40</v>
      </c>
      <c r="E1141" s="73">
        <f>VLOOKUP(C1141,BD!H:I,2,0)</f>
        <v>4561</v>
      </c>
      <c r="F1141" s="47" t="s">
        <v>98</v>
      </c>
      <c r="G1141" s="47" t="s">
        <v>425</v>
      </c>
      <c r="H1141" s="80" t="s">
        <v>426</v>
      </c>
      <c r="I1141" s="47" t="s">
        <v>36</v>
      </c>
      <c r="J1141" s="47" t="s">
        <v>577</v>
      </c>
      <c r="K1141" s="75">
        <v>6324018</v>
      </c>
      <c r="L1141" s="47">
        <v>3112789328</v>
      </c>
      <c r="M1141" s="47" t="s">
        <v>616</v>
      </c>
      <c r="N1141" s="47" t="s">
        <v>165</v>
      </c>
      <c r="O1141" s="47">
        <v>328</v>
      </c>
      <c r="P1141" s="47" t="s">
        <v>142</v>
      </c>
      <c r="Q1141" s="76" t="s">
        <v>633</v>
      </c>
      <c r="R1141" s="77">
        <v>43524</v>
      </c>
      <c r="S1141" s="77">
        <v>44620</v>
      </c>
      <c r="T1141" s="73" t="s">
        <v>37</v>
      </c>
      <c r="U1141" s="77">
        <v>44261</v>
      </c>
      <c r="V1141" s="77">
        <v>44567</v>
      </c>
      <c r="W1141" s="76" t="s">
        <v>37</v>
      </c>
      <c r="X1141" s="76" t="s">
        <v>508</v>
      </c>
      <c r="Y1141" s="47" t="s">
        <v>792</v>
      </c>
      <c r="Z1141" s="73" t="s">
        <v>932</v>
      </c>
    </row>
    <row r="1142" spans="1:26" ht="36.75" customHeight="1" x14ac:dyDescent="0.3">
      <c r="A1142" s="72" t="s">
        <v>99</v>
      </c>
      <c r="B1142" s="72" t="s">
        <v>100</v>
      </c>
      <c r="C1142" s="72" t="s">
        <v>101</v>
      </c>
      <c r="D1142" s="46" t="s">
        <v>40</v>
      </c>
      <c r="E1142" s="73">
        <f>VLOOKUP(C1142,BD!H:I,2,0)</f>
        <v>4561</v>
      </c>
      <c r="F1142" s="47" t="s">
        <v>98</v>
      </c>
      <c r="G1142" s="47" t="s">
        <v>425</v>
      </c>
      <c r="H1142" s="80" t="s">
        <v>426</v>
      </c>
      <c r="I1142" s="47" t="s">
        <v>36</v>
      </c>
      <c r="J1142" s="47" t="s">
        <v>577</v>
      </c>
      <c r="K1142" s="75">
        <v>6324018</v>
      </c>
      <c r="L1142" s="47">
        <v>3112789328</v>
      </c>
      <c r="M1142" s="47" t="s">
        <v>616</v>
      </c>
      <c r="N1142" s="47" t="s">
        <v>165</v>
      </c>
      <c r="O1142" s="47">
        <v>334</v>
      </c>
      <c r="P1142" s="47" t="s">
        <v>343</v>
      </c>
      <c r="Q1142" s="76" t="s">
        <v>633</v>
      </c>
      <c r="R1142" s="77">
        <v>43524</v>
      </c>
      <c r="S1142" s="77">
        <v>44620</v>
      </c>
      <c r="T1142" s="73" t="s">
        <v>37</v>
      </c>
      <c r="U1142" s="77">
        <v>44261</v>
      </c>
      <c r="V1142" s="77">
        <v>44567</v>
      </c>
      <c r="W1142" s="76" t="s">
        <v>37</v>
      </c>
      <c r="X1142" s="76" t="s">
        <v>508</v>
      </c>
      <c r="Y1142" s="47" t="s">
        <v>792</v>
      </c>
      <c r="Z1142" s="73" t="s">
        <v>932</v>
      </c>
    </row>
    <row r="1143" spans="1:26" ht="56.25" customHeight="1" x14ac:dyDescent="0.3">
      <c r="A1143" s="72" t="s">
        <v>99</v>
      </c>
      <c r="B1143" s="72" t="s">
        <v>100</v>
      </c>
      <c r="C1143" s="72" t="s">
        <v>101</v>
      </c>
      <c r="D1143" s="46" t="s">
        <v>40</v>
      </c>
      <c r="E1143" s="73">
        <f>VLOOKUP(C1143,BD!H:I,2,0)</f>
        <v>4561</v>
      </c>
      <c r="F1143" s="47" t="s">
        <v>98</v>
      </c>
      <c r="G1143" s="47" t="s">
        <v>425</v>
      </c>
      <c r="H1143" s="80" t="s">
        <v>426</v>
      </c>
      <c r="I1143" s="47" t="s">
        <v>36</v>
      </c>
      <c r="J1143" s="47" t="s">
        <v>577</v>
      </c>
      <c r="K1143" s="75">
        <v>6324018</v>
      </c>
      <c r="L1143" s="47">
        <v>3112789328</v>
      </c>
      <c r="M1143" s="47" t="s">
        <v>616</v>
      </c>
      <c r="N1143" s="47" t="s">
        <v>165</v>
      </c>
      <c r="O1143" s="47">
        <v>909</v>
      </c>
      <c r="P1143" s="47" t="s">
        <v>345</v>
      </c>
      <c r="Q1143" s="76" t="s">
        <v>633</v>
      </c>
      <c r="R1143" s="77">
        <v>43524</v>
      </c>
      <c r="S1143" s="77">
        <v>44620</v>
      </c>
      <c r="T1143" s="73" t="s">
        <v>37</v>
      </c>
      <c r="U1143" s="77">
        <v>44261</v>
      </c>
      <c r="V1143" s="77">
        <v>44567</v>
      </c>
      <c r="W1143" s="76" t="s">
        <v>37</v>
      </c>
      <c r="X1143" s="76" t="s">
        <v>508</v>
      </c>
      <c r="Y1143" s="47" t="s">
        <v>792</v>
      </c>
      <c r="Z1143" s="73" t="s">
        <v>932</v>
      </c>
    </row>
    <row r="1144" spans="1:26" ht="36.75" customHeight="1" x14ac:dyDescent="0.3">
      <c r="A1144" s="72" t="s">
        <v>99</v>
      </c>
      <c r="B1144" s="72" t="s">
        <v>100</v>
      </c>
      <c r="C1144" s="72" t="s">
        <v>101</v>
      </c>
      <c r="D1144" s="46" t="s">
        <v>40</v>
      </c>
      <c r="E1144" s="73">
        <f>VLOOKUP(C1144,BD!H:I,2,0)</f>
        <v>4561</v>
      </c>
      <c r="F1144" s="47" t="s">
        <v>98</v>
      </c>
      <c r="G1144" s="47" t="s">
        <v>425</v>
      </c>
      <c r="H1144" s="80" t="s">
        <v>426</v>
      </c>
      <c r="I1144" s="47" t="s">
        <v>36</v>
      </c>
      <c r="J1144" s="47" t="s">
        <v>577</v>
      </c>
      <c r="K1144" s="75">
        <v>6324018</v>
      </c>
      <c r="L1144" s="47">
        <v>3112789328</v>
      </c>
      <c r="M1144" s="47" t="s">
        <v>616</v>
      </c>
      <c r="N1144" s="47" t="s">
        <v>165</v>
      </c>
      <c r="O1144" s="47">
        <v>910</v>
      </c>
      <c r="P1144" s="47" t="s">
        <v>346</v>
      </c>
      <c r="Q1144" s="76" t="s">
        <v>633</v>
      </c>
      <c r="R1144" s="77">
        <v>43524</v>
      </c>
      <c r="S1144" s="77">
        <v>44620</v>
      </c>
      <c r="T1144" s="73" t="s">
        <v>37</v>
      </c>
      <c r="U1144" s="77">
        <v>44261</v>
      </c>
      <c r="V1144" s="77">
        <v>44567</v>
      </c>
      <c r="W1144" s="76" t="s">
        <v>37</v>
      </c>
      <c r="X1144" s="76" t="s">
        <v>508</v>
      </c>
      <c r="Y1144" s="47" t="s">
        <v>792</v>
      </c>
      <c r="Z1144" s="73" t="s">
        <v>932</v>
      </c>
    </row>
    <row r="1145" spans="1:26" ht="36.75" customHeight="1" x14ac:dyDescent="0.3">
      <c r="A1145" s="72" t="s">
        <v>99</v>
      </c>
      <c r="B1145" s="72" t="s">
        <v>100</v>
      </c>
      <c r="C1145" s="72" t="s">
        <v>101</v>
      </c>
      <c r="D1145" s="46" t="s">
        <v>40</v>
      </c>
      <c r="E1145" s="73">
        <f>VLOOKUP(C1145,BD!H:I,2,0)</f>
        <v>4561</v>
      </c>
      <c r="F1145" s="47" t="s">
        <v>98</v>
      </c>
      <c r="G1145" s="47" t="s">
        <v>425</v>
      </c>
      <c r="H1145" s="80" t="s">
        <v>426</v>
      </c>
      <c r="I1145" s="47" t="s">
        <v>36</v>
      </c>
      <c r="J1145" s="47" t="s">
        <v>577</v>
      </c>
      <c r="K1145" s="75">
        <v>6324018</v>
      </c>
      <c r="L1145" s="47">
        <v>3112789328</v>
      </c>
      <c r="M1145" s="47" t="s">
        <v>616</v>
      </c>
      <c r="N1145" s="47" t="s">
        <v>165</v>
      </c>
      <c r="O1145" s="47">
        <v>911</v>
      </c>
      <c r="P1145" s="47" t="s">
        <v>347</v>
      </c>
      <c r="Q1145" s="76" t="s">
        <v>633</v>
      </c>
      <c r="R1145" s="77">
        <v>43524</v>
      </c>
      <c r="S1145" s="77">
        <v>44620</v>
      </c>
      <c r="T1145" s="73" t="s">
        <v>37</v>
      </c>
      <c r="U1145" s="77">
        <v>44261</v>
      </c>
      <c r="V1145" s="77">
        <v>44567</v>
      </c>
      <c r="W1145" s="76" t="s">
        <v>37</v>
      </c>
      <c r="X1145" s="76" t="s">
        <v>508</v>
      </c>
      <c r="Y1145" s="47" t="s">
        <v>792</v>
      </c>
      <c r="Z1145" s="73" t="s">
        <v>932</v>
      </c>
    </row>
    <row r="1146" spans="1:26" ht="36.75" customHeight="1" x14ac:dyDescent="0.3">
      <c r="A1146" s="72" t="s">
        <v>99</v>
      </c>
      <c r="B1146" s="72" t="s">
        <v>100</v>
      </c>
      <c r="C1146" s="72" t="s">
        <v>101</v>
      </c>
      <c r="D1146" s="46" t="s">
        <v>40</v>
      </c>
      <c r="E1146" s="73">
        <f>VLOOKUP(C1146,BD!H:I,2,0)</f>
        <v>4561</v>
      </c>
      <c r="F1146" s="47" t="s">
        <v>98</v>
      </c>
      <c r="G1146" s="47" t="s">
        <v>425</v>
      </c>
      <c r="H1146" s="80" t="s">
        <v>426</v>
      </c>
      <c r="I1146" s="47" t="s">
        <v>36</v>
      </c>
      <c r="J1146" s="47" t="s">
        <v>577</v>
      </c>
      <c r="K1146" s="75">
        <v>6324018</v>
      </c>
      <c r="L1146" s="47">
        <v>3112789328</v>
      </c>
      <c r="M1146" s="47" t="s">
        <v>616</v>
      </c>
      <c r="N1146" s="47" t="s">
        <v>165</v>
      </c>
      <c r="O1146" s="47">
        <v>912</v>
      </c>
      <c r="P1146" s="47" t="s">
        <v>348</v>
      </c>
      <c r="Q1146" s="76" t="s">
        <v>633</v>
      </c>
      <c r="R1146" s="77">
        <v>43524</v>
      </c>
      <c r="S1146" s="77">
        <v>44620</v>
      </c>
      <c r="T1146" s="73" t="s">
        <v>37</v>
      </c>
      <c r="U1146" s="77">
        <v>44261</v>
      </c>
      <c r="V1146" s="77">
        <v>44567</v>
      </c>
      <c r="W1146" s="76" t="s">
        <v>37</v>
      </c>
      <c r="X1146" s="76" t="s">
        <v>508</v>
      </c>
      <c r="Y1146" s="47" t="s">
        <v>792</v>
      </c>
      <c r="Z1146" s="73" t="s">
        <v>932</v>
      </c>
    </row>
    <row r="1147" spans="1:26" ht="36.75" customHeight="1" x14ac:dyDescent="0.3">
      <c r="A1147" s="72" t="s">
        <v>99</v>
      </c>
      <c r="B1147" s="72" t="s">
        <v>100</v>
      </c>
      <c r="C1147" s="72" t="s">
        <v>101</v>
      </c>
      <c r="D1147" s="46" t="s">
        <v>40</v>
      </c>
      <c r="E1147" s="73">
        <f>VLOOKUP(C1147,BD!H:I,2,0)</f>
        <v>4561</v>
      </c>
      <c r="F1147" s="47" t="s">
        <v>98</v>
      </c>
      <c r="G1147" s="47" t="s">
        <v>425</v>
      </c>
      <c r="H1147" s="80" t="s">
        <v>426</v>
      </c>
      <c r="I1147" s="47" t="s">
        <v>36</v>
      </c>
      <c r="J1147" s="47" t="s">
        <v>577</v>
      </c>
      <c r="K1147" s="75">
        <v>6324018</v>
      </c>
      <c r="L1147" s="47">
        <v>3112789328</v>
      </c>
      <c r="M1147" s="47" t="s">
        <v>616</v>
      </c>
      <c r="N1147" s="47" t="s">
        <v>165</v>
      </c>
      <c r="O1147" s="47">
        <v>913</v>
      </c>
      <c r="P1147" s="47" t="s">
        <v>349</v>
      </c>
      <c r="Q1147" s="76" t="s">
        <v>633</v>
      </c>
      <c r="R1147" s="77">
        <v>43524</v>
      </c>
      <c r="S1147" s="77">
        <v>44620</v>
      </c>
      <c r="T1147" s="73" t="s">
        <v>37</v>
      </c>
      <c r="U1147" s="77">
        <v>44261</v>
      </c>
      <c r="V1147" s="77">
        <v>44567</v>
      </c>
      <c r="W1147" s="76" t="s">
        <v>37</v>
      </c>
      <c r="X1147" s="76" t="s">
        <v>508</v>
      </c>
      <c r="Y1147" s="47" t="s">
        <v>792</v>
      </c>
      <c r="Z1147" s="73" t="s">
        <v>932</v>
      </c>
    </row>
    <row r="1148" spans="1:26" ht="36.75" customHeight="1" x14ac:dyDescent="0.3">
      <c r="A1148" s="72" t="s">
        <v>99</v>
      </c>
      <c r="B1148" s="72" t="s">
        <v>100</v>
      </c>
      <c r="C1148" s="72" t="s">
        <v>101</v>
      </c>
      <c r="D1148" s="46" t="s">
        <v>40</v>
      </c>
      <c r="E1148" s="73">
        <f>VLOOKUP(C1148,BD!H:I,2,0)</f>
        <v>4561</v>
      </c>
      <c r="F1148" s="47" t="s">
        <v>98</v>
      </c>
      <c r="G1148" s="47" t="s">
        <v>425</v>
      </c>
      <c r="H1148" s="80" t="s">
        <v>426</v>
      </c>
      <c r="I1148" s="47" t="s">
        <v>36</v>
      </c>
      <c r="J1148" s="47" t="s">
        <v>577</v>
      </c>
      <c r="K1148" s="75">
        <v>6324018</v>
      </c>
      <c r="L1148" s="47">
        <v>3112789328</v>
      </c>
      <c r="M1148" s="47" t="s">
        <v>616</v>
      </c>
      <c r="N1148" s="47" t="s">
        <v>165</v>
      </c>
      <c r="O1148" s="47">
        <v>915</v>
      </c>
      <c r="P1148" s="47" t="s">
        <v>351</v>
      </c>
      <c r="Q1148" s="76" t="s">
        <v>633</v>
      </c>
      <c r="R1148" s="77">
        <v>43524</v>
      </c>
      <c r="S1148" s="77">
        <v>44620</v>
      </c>
      <c r="T1148" s="73" t="s">
        <v>37</v>
      </c>
      <c r="U1148" s="77">
        <v>44261</v>
      </c>
      <c r="V1148" s="77">
        <v>44567</v>
      </c>
      <c r="W1148" s="76" t="s">
        <v>37</v>
      </c>
      <c r="X1148" s="76" t="s">
        <v>508</v>
      </c>
      <c r="Y1148" s="47" t="s">
        <v>792</v>
      </c>
      <c r="Z1148" s="73" t="s">
        <v>932</v>
      </c>
    </row>
    <row r="1149" spans="1:26" ht="36.75" customHeight="1" x14ac:dyDescent="0.3">
      <c r="A1149" s="72" t="s">
        <v>99</v>
      </c>
      <c r="B1149" s="72" t="s">
        <v>100</v>
      </c>
      <c r="C1149" s="72" t="s">
        <v>101</v>
      </c>
      <c r="D1149" s="46" t="s">
        <v>40</v>
      </c>
      <c r="E1149" s="73">
        <f>VLOOKUP(C1149,BD!H:I,2,0)</f>
        <v>4561</v>
      </c>
      <c r="F1149" s="47" t="s">
        <v>98</v>
      </c>
      <c r="G1149" s="47" t="s">
        <v>425</v>
      </c>
      <c r="H1149" s="80" t="s">
        <v>426</v>
      </c>
      <c r="I1149" s="47" t="s">
        <v>36</v>
      </c>
      <c r="J1149" s="47" t="s">
        <v>577</v>
      </c>
      <c r="K1149" s="75">
        <v>6324018</v>
      </c>
      <c r="L1149" s="47">
        <v>3112789328</v>
      </c>
      <c r="M1149" s="47" t="s">
        <v>616</v>
      </c>
      <c r="N1149" s="47" t="s">
        <v>165</v>
      </c>
      <c r="O1149" s="47">
        <v>917</v>
      </c>
      <c r="P1149" s="47" t="s">
        <v>353</v>
      </c>
      <c r="Q1149" s="76" t="s">
        <v>633</v>
      </c>
      <c r="R1149" s="77">
        <v>43524</v>
      </c>
      <c r="S1149" s="77">
        <v>44620</v>
      </c>
      <c r="T1149" s="73" t="s">
        <v>37</v>
      </c>
      <c r="U1149" s="77">
        <v>44261</v>
      </c>
      <c r="V1149" s="77">
        <v>44567</v>
      </c>
      <c r="W1149" s="76" t="s">
        <v>37</v>
      </c>
      <c r="X1149" s="76" t="s">
        <v>508</v>
      </c>
      <c r="Y1149" s="47" t="s">
        <v>792</v>
      </c>
      <c r="Z1149" s="73" t="s">
        <v>932</v>
      </c>
    </row>
    <row r="1150" spans="1:26" ht="36.75" customHeight="1" x14ac:dyDescent="0.3">
      <c r="A1150" s="72" t="s">
        <v>99</v>
      </c>
      <c r="B1150" s="72" t="s">
        <v>100</v>
      </c>
      <c r="C1150" s="72" t="s">
        <v>101</v>
      </c>
      <c r="D1150" s="46" t="s">
        <v>40</v>
      </c>
      <c r="E1150" s="73">
        <f>VLOOKUP(C1150,BD!H:I,2,0)</f>
        <v>4561</v>
      </c>
      <c r="F1150" s="47" t="s">
        <v>98</v>
      </c>
      <c r="G1150" s="47" t="s">
        <v>425</v>
      </c>
      <c r="H1150" s="80" t="s">
        <v>426</v>
      </c>
      <c r="I1150" s="47" t="s">
        <v>36</v>
      </c>
      <c r="J1150" s="47" t="s">
        <v>577</v>
      </c>
      <c r="K1150" s="75">
        <v>6324018</v>
      </c>
      <c r="L1150" s="47">
        <v>3112789328</v>
      </c>
      <c r="M1150" s="47" t="s">
        <v>616</v>
      </c>
      <c r="N1150" s="47" t="s">
        <v>165</v>
      </c>
      <c r="O1150" s="47">
        <v>918</v>
      </c>
      <c r="P1150" s="47" t="s">
        <v>354</v>
      </c>
      <c r="Q1150" s="76" t="s">
        <v>633</v>
      </c>
      <c r="R1150" s="77">
        <v>43524</v>
      </c>
      <c r="S1150" s="77">
        <v>44620</v>
      </c>
      <c r="T1150" s="73" t="s">
        <v>37</v>
      </c>
      <c r="U1150" s="77">
        <v>44261</v>
      </c>
      <c r="V1150" s="77">
        <v>44567</v>
      </c>
      <c r="W1150" s="76" t="s">
        <v>37</v>
      </c>
      <c r="X1150" s="76" t="s">
        <v>508</v>
      </c>
      <c r="Y1150" s="47" t="s">
        <v>792</v>
      </c>
      <c r="Z1150" s="73" t="s">
        <v>932</v>
      </c>
    </row>
    <row r="1151" spans="1:26" ht="36.75" customHeight="1" x14ac:dyDescent="0.3">
      <c r="A1151" s="72" t="s">
        <v>99</v>
      </c>
      <c r="B1151" s="72" t="s">
        <v>100</v>
      </c>
      <c r="C1151" s="81" t="s">
        <v>109</v>
      </c>
      <c r="D1151" s="45" t="s">
        <v>40</v>
      </c>
      <c r="E1151" s="73">
        <f>VLOOKUP(C1151,BD!H:I,2,0)</f>
        <v>65</v>
      </c>
      <c r="F1151" s="47" t="s">
        <v>92</v>
      </c>
      <c r="G1151" s="47" t="s">
        <v>557</v>
      </c>
      <c r="H1151" s="74">
        <v>8530001412</v>
      </c>
      <c r="I1151" s="47" t="s">
        <v>36</v>
      </c>
      <c r="J1151" s="47" t="s">
        <v>558</v>
      </c>
      <c r="K1151" s="75"/>
      <c r="L1151" s="47">
        <v>3112380255</v>
      </c>
      <c r="M1151" s="47" t="s">
        <v>559</v>
      </c>
      <c r="N1151" s="47" t="s">
        <v>208</v>
      </c>
      <c r="O1151" s="47">
        <v>334</v>
      </c>
      <c r="P1151" s="47" t="s">
        <v>343</v>
      </c>
      <c r="Q1151" s="76" t="s">
        <v>560</v>
      </c>
      <c r="R1151" s="77">
        <v>43554</v>
      </c>
      <c r="S1151" s="77">
        <v>44284</v>
      </c>
      <c r="T1151" s="73" t="s">
        <v>37</v>
      </c>
      <c r="U1151" s="77">
        <v>43952</v>
      </c>
      <c r="V1151" s="77">
        <v>44317</v>
      </c>
      <c r="W1151" s="76" t="s">
        <v>37</v>
      </c>
      <c r="X1151" s="76" t="s">
        <v>43</v>
      </c>
      <c r="Y1151" s="47" t="s">
        <v>741</v>
      </c>
      <c r="Z1151" s="73" t="s">
        <v>886</v>
      </c>
    </row>
    <row r="1152" spans="1:26" ht="36.75" customHeight="1" x14ac:dyDescent="0.3">
      <c r="A1152" s="72" t="s">
        <v>99</v>
      </c>
      <c r="B1152" s="72" t="s">
        <v>100</v>
      </c>
      <c r="C1152" s="81" t="s">
        <v>109</v>
      </c>
      <c r="D1152" s="46" t="s">
        <v>40</v>
      </c>
      <c r="E1152" s="73">
        <f>VLOOKUP(C1152,BD!H:I,2,0)</f>
        <v>65</v>
      </c>
      <c r="F1152" s="47" t="s">
        <v>92</v>
      </c>
      <c r="G1152" s="47" t="s">
        <v>557</v>
      </c>
      <c r="H1152" s="74">
        <v>8530001412</v>
      </c>
      <c r="I1152" s="47" t="s">
        <v>36</v>
      </c>
      <c r="J1152" s="47" t="s">
        <v>558</v>
      </c>
      <c r="K1152" s="75"/>
      <c r="L1152" s="47">
        <v>3112380255</v>
      </c>
      <c r="M1152" s="47" t="s">
        <v>559</v>
      </c>
      <c r="N1152" s="47" t="s">
        <v>208</v>
      </c>
      <c r="O1152" s="47">
        <v>724</v>
      </c>
      <c r="P1152" s="47" t="s">
        <v>411</v>
      </c>
      <c r="Q1152" s="76" t="s">
        <v>560</v>
      </c>
      <c r="R1152" s="77">
        <v>43554</v>
      </c>
      <c r="S1152" s="77">
        <v>44284</v>
      </c>
      <c r="T1152" s="73" t="s">
        <v>37</v>
      </c>
      <c r="U1152" s="77">
        <v>43952</v>
      </c>
      <c r="V1152" s="77">
        <v>44317</v>
      </c>
      <c r="W1152" s="76" t="s">
        <v>37</v>
      </c>
      <c r="X1152" s="76" t="s">
        <v>43</v>
      </c>
      <c r="Y1152" s="47" t="s">
        <v>741</v>
      </c>
      <c r="Z1152" s="73" t="s">
        <v>886</v>
      </c>
    </row>
    <row r="1153" spans="1:29" ht="36.75" customHeight="1" x14ac:dyDescent="0.3">
      <c r="A1153" s="72" t="s">
        <v>99</v>
      </c>
      <c r="B1153" s="72" t="s">
        <v>100</v>
      </c>
      <c r="C1153" s="81" t="s">
        <v>109</v>
      </c>
      <c r="D1153" s="46" t="s">
        <v>40</v>
      </c>
      <c r="E1153" s="73">
        <f>VLOOKUP(C1153,BD!H:I,2,0)</f>
        <v>65</v>
      </c>
      <c r="F1153" s="47" t="s">
        <v>92</v>
      </c>
      <c r="G1153" s="47" t="s">
        <v>557</v>
      </c>
      <c r="H1153" s="74">
        <v>8530001412</v>
      </c>
      <c r="I1153" s="47" t="s">
        <v>36</v>
      </c>
      <c r="J1153" s="47" t="s">
        <v>558</v>
      </c>
      <c r="K1153" s="75"/>
      <c r="L1153" s="47">
        <v>3112380255</v>
      </c>
      <c r="M1153" s="47" t="s">
        <v>559</v>
      </c>
      <c r="N1153" s="47" t="s">
        <v>208</v>
      </c>
      <c r="O1153" s="47">
        <v>917</v>
      </c>
      <c r="P1153" s="47" t="s">
        <v>353</v>
      </c>
      <c r="Q1153" s="76" t="s">
        <v>560</v>
      </c>
      <c r="R1153" s="77">
        <v>43554</v>
      </c>
      <c r="S1153" s="77">
        <v>44284</v>
      </c>
      <c r="T1153" s="73" t="s">
        <v>37</v>
      </c>
      <c r="U1153" s="77">
        <v>43952</v>
      </c>
      <c r="V1153" s="77">
        <v>44317</v>
      </c>
      <c r="W1153" s="76" t="s">
        <v>37</v>
      </c>
      <c r="X1153" s="76" t="s">
        <v>43</v>
      </c>
      <c r="Y1153" s="47" t="s">
        <v>741</v>
      </c>
      <c r="Z1153" s="73" t="s">
        <v>886</v>
      </c>
    </row>
    <row r="1154" spans="1:29" ht="36.75" customHeight="1" x14ac:dyDescent="0.3">
      <c r="A1154" s="72" t="s">
        <v>99</v>
      </c>
      <c r="B1154" s="72" t="s">
        <v>100</v>
      </c>
      <c r="C1154" s="81" t="s">
        <v>109</v>
      </c>
      <c r="D1154" s="46" t="s">
        <v>40</v>
      </c>
      <c r="E1154" s="73">
        <f>VLOOKUP(C1154,BD!H:I,2,0)</f>
        <v>65</v>
      </c>
      <c r="F1154" s="47" t="s">
        <v>92</v>
      </c>
      <c r="G1154" s="47" t="s">
        <v>557</v>
      </c>
      <c r="H1154" s="74">
        <v>8530001412</v>
      </c>
      <c r="I1154" s="47" t="s">
        <v>36</v>
      </c>
      <c r="J1154" s="47" t="s">
        <v>558</v>
      </c>
      <c r="K1154" s="75"/>
      <c r="L1154" s="47">
        <v>3112380255</v>
      </c>
      <c r="M1154" s="47" t="s">
        <v>559</v>
      </c>
      <c r="N1154" s="47" t="s">
        <v>208</v>
      </c>
      <c r="O1154" s="47">
        <v>950</v>
      </c>
      <c r="P1154" s="47" t="s">
        <v>355</v>
      </c>
      <c r="Q1154" s="76" t="s">
        <v>560</v>
      </c>
      <c r="R1154" s="77">
        <v>43554</v>
      </c>
      <c r="S1154" s="77">
        <v>44284</v>
      </c>
      <c r="T1154" s="73" t="s">
        <v>37</v>
      </c>
      <c r="U1154" s="77">
        <v>43952</v>
      </c>
      <c r="V1154" s="77">
        <v>44317</v>
      </c>
      <c r="W1154" s="76" t="s">
        <v>37</v>
      </c>
      <c r="X1154" s="76" t="s">
        <v>43</v>
      </c>
      <c r="Y1154" s="47" t="s">
        <v>741</v>
      </c>
      <c r="Z1154" s="73" t="s">
        <v>886</v>
      </c>
    </row>
    <row r="1155" spans="1:29" ht="36.75" customHeight="1" x14ac:dyDescent="0.3">
      <c r="A1155" s="72" t="s">
        <v>99</v>
      </c>
      <c r="B1155" s="72" t="s">
        <v>100</v>
      </c>
      <c r="C1155" s="72" t="s">
        <v>101</v>
      </c>
      <c r="D1155" s="45" t="s">
        <v>35</v>
      </c>
      <c r="E1155" s="73">
        <f>VLOOKUP(C1155,BD!H:I,2,0)</f>
        <v>4561</v>
      </c>
      <c r="F1155" s="106" t="s">
        <v>968</v>
      </c>
      <c r="G1155" s="47" t="s">
        <v>976</v>
      </c>
      <c r="H1155" s="47">
        <v>8500103356</v>
      </c>
      <c r="I1155" s="47" t="s">
        <v>41</v>
      </c>
      <c r="J1155" s="47" t="s">
        <v>973</v>
      </c>
      <c r="K1155" s="47" t="s">
        <v>975</v>
      </c>
      <c r="L1155" s="47">
        <v>3185895031</v>
      </c>
      <c r="M1155" s="47" t="s">
        <v>974</v>
      </c>
      <c r="N1155" s="47" t="s">
        <v>118</v>
      </c>
      <c r="O1155" s="47">
        <v>724</v>
      </c>
      <c r="P1155" s="102" t="s">
        <v>970</v>
      </c>
      <c r="Q1155" s="76" t="s">
        <v>971</v>
      </c>
      <c r="R1155" s="77">
        <v>44022</v>
      </c>
      <c r="S1155" s="77">
        <v>44386</v>
      </c>
      <c r="T1155" s="77" t="s">
        <v>37</v>
      </c>
      <c r="U1155" s="77">
        <v>44217</v>
      </c>
      <c r="V1155" s="77">
        <v>44581</v>
      </c>
      <c r="W1155" s="77" t="s">
        <v>37</v>
      </c>
      <c r="X1155" s="77" t="s">
        <v>43</v>
      </c>
      <c r="Y1155" s="77" t="s">
        <v>741</v>
      </c>
      <c r="Z1155" s="77" t="s">
        <v>977</v>
      </c>
      <c r="AA1155" s="68"/>
      <c r="AB1155" s="68"/>
      <c r="AC1155" s="68"/>
    </row>
    <row r="1156" spans="1:29" ht="36.75" customHeight="1" x14ac:dyDescent="0.3">
      <c r="A1156" s="72" t="s">
        <v>99</v>
      </c>
      <c r="B1156" s="72" t="s">
        <v>100</v>
      </c>
      <c r="C1156" s="81" t="s">
        <v>101</v>
      </c>
      <c r="D1156" s="46" t="s">
        <v>40</v>
      </c>
      <c r="E1156" s="73">
        <f>VLOOKUP(C1156,BD!H:I,2,0)</f>
        <v>4561</v>
      </c>
      <c r="F1156" s="47" t="s">
        <v>72</v>
      </c>
      <c r="G1156" s="47" t="s">
        <v>427</v>
      </c>
      <c r="H1156" s="74">
        <v>8500102101</v>
      </c>
      <c r="I1156" s="47" t="s">
        <v>41</v>
      </c>
      <c r="J1156" s="47" t="s">
        <v>428</v>
      </c>
      <c r="K1156" s="75"/>
      <c r="L1156" s="47">
        <v>3202328916</v>
      </c>
      <c r="M1156" s="47" t="s">
        <v>429</v>
      </c>
      <c r="N1156" s="47" t="s">
        <v>340</v>
      </c>
      <c r="O1156" s="47">
        <v>312</v>
      </c>
      <c r="P1156" s="82" t="s">
        <v>341</v>
      </c>
      <c r="Q1156" s="76" t="s">
        <v>190</v>
      </c>
      <c r="R1156" s="77">
        <v>43524</v>
      </c>
      <c r="S1156" s="77">
        <v>44620</v>
      </c>
      <c r="T1156" s="73" t="s">
        <v>37</v>
      </c>
      <c r="U1156" s="77">
        <v>43975</v>
      </c>
      <c r="V1156" s="77">
        <v>44340</v>
      </c>
      <c r="W1156" s="76" t="s">
        <v>37</v>
      </c>
      <c r="X1156" s="76" t="s">
        <v>43</v>
      </c>
      <c r="Y1156" s="47" t="s">
        <v>741</v>
      </c>
      <c r="Z1156" s="73" t="s">
        <v>835</v>
      </c>
    </row>
    <row r="1157" spans="1:29" ht="36.75" customHeight="1" x14ac:dyDescent="0.3">
      <c r="A1157" s="72" t="s">
        <v>99</v>
      </c>
      <c r="B1157" s="72" t="s">
        <v>100</v>
      </c>
      <c r="C1157" s="81" t="s">
        <v>101</v>
      </c>
      <c r="D1157" s="46" t="s">
        <v>40</v>
      </c>
      <c r="E1157" s="73">
        <f>VLOOKUP(C1157,BD!H:I,2,0)</f>
        <v>4561</v>
      </c>
      <c r="F1157" s="47" t="s">
        <v>72</v>
      </c>
      <c r="G1157" s="47" t="s">
        <v>427</v>
      </c>
      <c r="H1157" s="74">
        <v>8500102101</v>
      </c>
      <c r="I1157" s="47" t="s">
        <v>41</v>
      </c>
      <c r="J1157" s="47" t="s">
        <v>428</v>
      </c>
      <c r="K1157" s="75"/>
      <c r="L1157" s="47">
        <v>3202328916</v>
      </c>
      <c r="M1157" s="47" t="s">
        <v>429</v>
      </c>
      <c r="N1157" s="47" t="s">
        <v>340</v>
      </c>
      <c r="O1157" s="47">
        <v>323</v>
      </c>
      <c r="P1157" s="82" t="s">
        <v>430</v>
      </c>
      <c r="Q1157" s="76" t="s">
        <v>190</v>
      </c>
      <c r="R1157" s="77">
        <v>43524</v>
      </c>
      <c r="S1157" s="77">
        <v>44620</v>
      </c>
      <c r="T1157" s="73" t="s">
        <v>37</v>
      </c>
      <c r="U1157" s="77">
        <v>43975</v>
      </c>
      <c r="V1157" s="77">
        <v>44340</v>
      </c>
      <c r="W1157" s="76" t="s">
        <v>37</v>
      </c>
      <c r="X1157" s="76" t="s">
        <v>43</v>
      </c>
      <c r="Y1157" s="47" t="s">
        <v>741</v>
      </c>
      <c r="Z1157" s="73" t="s">
        <v>835</v>
      </c>
    </row>
    <row r="1158" spans="1:29" ht="36.75" customHeight="1" x14ac:dyDescent="0.3">
      <c r="A1158" s="72" t="s">
        <v>99</v>
      </c>
      <c r="B1158" s="72" t="s">
        <v>100</v>
      </c>
      <c r="C1158" s="81" t="s">
        <v>101</v>
      </c>
      <c r="D1158" s="46" t="s">
        <v>40</v>
      </c>
      <c r="E1158" s="73">
        <f>VLOOKUP(C1158,BD!H:I,2,0)</f>
        <v>4561</v>
      </c>
      <c r="F1158" s="47" t="s">
        <v>72</v>
      </c>
      <c r="G1158" s="47" t="s">
        <v>427</v>
      </c>
      <c r="H1158" s="74">
        <v>8500102101</v>
      </c>
      <c r="I1158" s="47" t="s">
        <v>41</v>
      </c>
      <c r="J1158" s="47" t="s">
        <v>428</v>
      </c>
      <c r="K1158" s="75"/>
      <c r="L1158" s="47">
        <v>3202328916</v>
      </c>
      <c r="M1158" s="47" t="s">
        <v>429</v>
      </c>
      <c r="N1158" s="47" t="s">
        <v>340</v>
      </c>
      <c r="O1158" s="47">
        <v>328</v>
      </c>
      <c r="P1158" s="82" t="s">
        <v>142</v>
      </c>
      <c r="Q1158" s="76" t="s">
        <v>190</v>
      </c>
      <c r="R1158" s="77">
        <v>43524</v>
      </c>
      <c r="S1158" s="77">
        <v>44620</v>
      </c>
      <c r="T1158" s="73" t="s">
        <v>37</v>
      </c>
      <c r="U1158" s="77">
        <v>43975</v>
      </c>
      <c r="V1158" s="77">
        <v>44340</v>
      </c>
      <c r="W1158" s="76" t="s">
        <v>37</v>
      </c>
      <c r="X1158" s="76" t="s">
        <v>43</v>
      </c>
      <c r="Y1158" s="47" t="s">
        <v>741</v>
      </c>
      <c r="Z1158" s="73" t="s">
        <v>835</v>
      </c>
    </row>
    <row r="1159" spans="1:29" ht="36.75" customHeight="1" x14ac:dyDescent="0.3">
      <c r="A1159" s="72" t="s">
        <v>99</v>
      </c>
      <c r="B1159" s="72" t="s">
        <v>100</v>
      </c>
      <c r="C1159" s="81" t="s">
        <v>101</v>
      </c>
      <c r="D1159" s="46" t="s">
        <v>40</v>
      </c>
      <c r="E1159" s="73">
        <f>VLOOKUP(C1159,BD!H:I,2,0)</f>
        <v>4561</v>
      </c>
      <c r="F1159" s="47" t="s">
        <v>72</v>
      </c>
      <c r="G1159" s="47" t="s">
        <v>427</v>
      </c>
      <c r="H1159" s="74">
        <v>8500102101</v>
      </c>
      <c r="I1159" s="47" t="s">
        <v>41</v>
      </c>
      <c r="J1159" s="47" t="s">
        <v>428</v>
      </c>
      <c r="K1159" s="75"/>
      <c r="L1159" s="47">
        <v>3202328916</v>
      </c>
      <c r="M1159" s="47" t="s">
        <v>429</v>
      </c>
      <c r="N1159" s="47" t="s">
        <v>340</v>
      </c>
      <c r="O1159" s="47">
        <v>333</v>
      </c>
      <c r="P1159" s="82" t="s">
        <v>363</v>
      </c>
      <c r="Q1159" s="76" t="s">
        <v>190</v>
      </c>
      <c r="R1159" s="77">
        <v>43524</v>
      </c>
      <c r="S1159" s="77">
        <v>44620</v>
      </c>
      <c r="T1159" s="73" t="s">
        <v>37</v>
      </c>
      <c r="U1159" s="77">
        <v>43975</v>
      </c>
      <c r="V1159" s="77">
        <v>44340</v>
      </c>
      <c r="W1159" s="76" t="s">
        <v>37</v>
      </c>
      <c r="X1159" s="76" t="s">
        <v>43</v>
      </c>
      <c r="Y1159" s="47" t="s">
        <v>741</v>
      </c>
      <c r="Z1159" s="73" t="s">
        <v>835</v>
      </c>
    </row>
    <row r="1160" spans="1:29" ht="36.75" customHeight="1" x14ac:dyDescent="0.3">
      <c r="A1160" s="72" t="s">
        <v>99</v>
      </c>
      <c r="B1160" s="72" t="s">
        <v>100</v>
      </c>
      <c r="C1160" s="81" t="s">
        <v>101</v>
      </c>
      <c r="D1160" s="46" t="s">
        <v>40</v>
      </c>
      <c r="E1160" s="73">
        <f>VLOOKUP(C1160,BD!H:I,2,0)</f>
        <v>4561</v>
      </c>
      <c r="F1160" s="47" t="s">
        <v>72</v>
      </c>
      <c r="G1160" s="47" t="s">
        <v>427</v>
      </c>
      <c r="H1160" s="74">
        <v>8500102101</v>
      </c>
      <c r="I1160" s="47" t="s">
        <v>41</v>
      </c>
      <c r="J1160" s="47" t="s">
        <v>428</v>
      </c>
      <c r="K1160" s="75"/>
      <c r="L1160" s="47">
        <v>3202328916</v>
      </c>
      <c r="M1160" s="47" t="s">
        <v>429</v>
      </c>
      <c r="N1160" s="47" t="s">
        <v>340</v>
      </c>
      <c r="O1160" s="47">
        <v>344</v>
      </c>
      <c r="P1160" s="82" t="s">
        <v>359</v>
      </c>
      <c r="Q1160" s="76" t="s">
        <v>190</v>
      </c>
      <c r="R1160" s="77">
        <v>43524</v>
      </c>
      <c r="S1160" s="77">
        <v>44620</v>
      </c>
      <c r="T1160" s="73" t="s">
        <v>37</v>
      </c>
      <c r="U1160" s="77">
        <v>43975</v>
      </c>
      <c r="V1160" s="77">
        <v>44340</v>
      </c>
      <c r="W1160" s="76" t="s">
        <v>37</v>
      </c>
      <c r="X1160" s="76" t="s">
        <v>43</v>
      </c>
      <c r="Y1160" s="47" t="s">
        <v>741</v>
      </c>
      <c r="Z1160" s="73" t="s">
        <v>835</v>
      </c>
    </row>
    <row r="1161" spans="1:29" ht="36.75" customHeight="1" x14ac:dyDescent="0.3">
      <c r="A1161" s="72" t="s">
        <v>99</v>
      </c>
      <c r="B1161" s="72" t="s">
        <v>100</v>
      </c>
      <c r="C1161" s="72" t="s">
        <v>101</v>
      </c>
      <c r="D1161" s="46" t="s">
        <v>40</v>
      </c>
      <c r="E1161" s="73">
        <f>VLOOKUP(C1161,BD!H:I,2,0)</f>
        <v>4561</v>
      </c>
      <c r="F1161" s="80" t="s">
        <v>72</v>
      </c>
      <c r="G1161" s="47" t="s">
        <v>427</v>
      </c>
      <c r="H1161" s="74">
        <v>8500102101</v>
      </c>
      <c r="I1161" s="47" t="s">
        <v>41</v>
      </c>
      <c r="J1161" s="47" t="s">
        <v>428</v>
      </c>
      <c r="K1161" s="75"/>
      <c r="L1161" s="47">
        <v>3202328916</v>
      </c>
      <c r="M1161" s="47" t="s">
        <v>429</v>
      </c>
      <c r="N1161" s="47" t="s">
        <v>340</v>
      </c>
      <c r="O1161" s="47">
        <v>714</v>
      </c>
      <c r="P1161" s="47" t="s">
        <v>159</v>
      </c>
      <c r="Q1161" s="76" t="s">
        <v>190</v>
      </c>
      <c r="R1161" s="77">
        <v>43524</v>
      </c>
      <c r="S1161" s="77">
        <v>44620</v>
      </c>
      <c r="T1161" s="73" t="s">
        <v>37</v>
      </c>
      <c r="U1161" s="77">
        <v>43975</v>
      </c>
      <c r="V1161" s="77">
        <v>44340</v>
      </c>
      <c r="W1161" s="76" t="s">
        <v>37</v>
      </c>
      <c r="X1161" s="76" t="s">
        <v>43</v>
      </c>
      <c r="Y1161" s="47" t="s">
        <v>741</v>
      </c>
      <c r="Z1161" s="73" t="s">
        <v>835</v>
      </c>
    </row>
    <row r="1162" spans="1:29" ht="36.75" customHeight="1" x14ac:dyDescent="0.3">
      <c r="A1162" s="72" t="s">
        <v>99</v>
      </c>
      <c r="B1162" s="72" t="s">
        <v>100</v>
      </c>
      <c r="C1162" s="81" t="s">
        <v>103</v>
      </c>
      <c r="D1162" s="45" t="s">
        <v>40</v>
      </c>
      <c r="E1162" s="73">
        <f>VLOOKUP(C1162,BD!H:I,2,0)</f>
        <v>987</v>
      </c>
      <c r="F1162" s="47" t="s">
        <v>662</v>
      </c>
      <c r="G1162" s="47" t="s">
        <v>753</v>
      </c>
      <c r="H1162" s="80">
        <v>8525004304</v>
      </c>
      <c r="I1162" s="47" t="s">
        <v>36</v>
      </c>
      <c r="J1162" s="47" t="s">
        <v>754</v>
      </c>
      <c r="K1162" s="75">
        <v>6374495</v>
      </c>
      <c r="L1162" s="47">
        <v>3125864893</v>
      </c>
      <c r="M1162" s="47" t="s">
        <v>755</v>
      </c>
      <c r="N1162" s="47" t="s">
        <v>120</v>
      </c>
      <c r="O1162" s="47">
        <v>601</v>
      </c>
      <c r="P1162" s="47" t="s">
        <v>369</v>
      </c>
      <c r="Q1162" s="76" t="s">
        <v>663</v>
      </c>
      <c r="R1162" s="77">
        <v>43889</v>
      </c>
      <c r="S1162" s="77">
        <v>44620</v>
      </c>
      <c r="T1162" s="73" t="s">
        <v>37</v>
      </c>
      <c r="U1162" s="85" t="s">
        <v>771</v>
      </c>
      <c r="V1162" s="85" t="s">
        <v>771</v>
      </c>
      <c r="W1162" s="76" t="s">
        <v>37</v>
      </c>
      <c r="X1162" s="76" t="s">
        <v>43</v>
      </c>
      <c r="Y1162" s="47" t="s">
        <v>741</v>
      </c>
      <c r="Z1162" s="73" t="s">
        <v>834</v>
      </c>
    </row>
    <row r="1163" spans="1:29" ht="36.75" customHeight="1" x14ac:dyDescent="0.3">
      <c r="A1163" s="72" t="s">
        <v>99</v>
      </c>
      <c r="B1163" s="72" t="s">
        <v>100</v>
      </c>
      <c r="C1163" s="81" t="s">
        <v>103</v>
      </c>
      <c r="D1163" s="46" t="s">
        <v>40</v>
      </c>
      <c r="E1163" s="73">
        <f>VLOOKUP(C1163,BD!H:I,2,0)</f>
        <v>987</v>
      </c>
      <c r="F1163" s="47" t="s">
        <v>662</v>
      </c>
      <c r="G1163" s="47" t="s">
        <v>753</v>
      </c>
      <c r="H1163" s="80">
        <v>8525004304</v>
      </c>
      <c r="I1163" s="47" t="s">
        <v>36</v>
      </c>
      <c r="J1163" s="47" t="s">
        <v>754</v>
      </c>
      <c r="K1163" s="75">
        <v>6374495</v>
      </c>
      <c r="L1163" s="47">
        <v>3125864893</v>
      </c>
      <c r="M1163" s="47" t="s">
        <v>755</v>
      </c>
      <c r="N1163" s="47" t="s">
        <v>120</v>
      </c>
      <c r="O1163" s="47">
        <v>818</v>
      </c>
      <c r="P1163" s="47" t="s">
        <v>240</v>
      </c>
      <c r="Q1163" s="76" t="s">
        <v>663</v>
      </c>
      <c r="R1163" s="77">
        <v>43524</v>
      </c>
      <c r="S1163" s="77">
        <v>44620</v>
      </c>
      <c r="T1163" s="73" t="s">
        <v>37</v>
      </c>
      <c r="U1163" s="85" t="s">
        <v>771</v>
      </c>
      <c r="V1163" s="85" t="s">
        <v>771</v>
      </c>
      <c r="W1163" s="76" t="s">
        <v>37</v>
      </c>
      <c r="X1163" s="76" t="s">
        <v>43</v>
      </c>
      <c r="Y1163" s="47" t="s">
        <v>741</v>
      </c>
      <c r="Z1163" s="73" t="s">
        <v>834</v>
      </c>
    </row>
    <row r="1164" spans="1:29" ht="36.75" customHeight="1" x14ac:dyDescent="0.3">
      <c r="A1164" s="72" t="s">
        <v>99</v>
      </c>
      <c r="B1164" s="72" t="s">
        <v>100</v>
      </c>
      <c r="C1164" s="81" t="s">
        <v>101</v>
      </c>
      <c r="D1164" s="45" t="s">
        <v>40</v>
      </c>
      <c r="E1164" s="73">
        <f>VLOOKUP(C1164,BD!H:I,2,0)</f>
        <v>4561</v>
      </c>
      <c r="F1164" s="47" t="s">
        <v>66</v>
      </c>
      <c r="G1164" s="47" t="s">
        <v>372</v>
      </c>
      <c r="H1164" s="74">
        <v>8500100209</v>
      </c>
      <c r="I1164" s="47" t="s">
        <v>41</v>
      </c>
      <c r="J1164" s="47" t="s">
        <v>373</v>
      </c>
      <c r="K1164" s="75" t="s">
        <v>374</v>
      </c>
      <c r="L1164" s="47">
        <v>3143936162</v>
      </c>
      <c r="M1164" s="47" t="s">
        <v>375</v>
      </c>
      <c r="N1164" s="47" t="s">
        <v>376</v>
      </c>
      <c r="O1164" s="47">
        <v>302</v>
      </c>
      <c r="P1164" s="82" t="s">
        <v>377</v>
      </c>
      <c r="Q1164" s="76" t="s">
        <v>357</v>
      </c>
      <c r="R1164" s="77">
        <v>43524</v>
      </c>
      <c r="S1164" s="77">
        <v>44620</v>
      </c>
      <c r="T1164" s="73" t="s">
        <v>37</v>
      </c>
      <c r="U1164" s="77">
        <v>44025</v>
      </c>
      <c r="V1164" s="77">
        <v>44390</v>
      </c>
      <c r="W1164" s="76" t="s">
        <v>37</v>
      </c>
      <c r="X1164" s="76" t="s">
        <v>43</v>
      </c>
      <c r="Y1164" s="47" t="s">
        <v>741</v>
      </c>
      <c r="Z1164" s="73" t="s">
        <v>832</v>
      </c>
    </row>
    <row r="1165" spans="1:29" ht="36.75" customHeight="1" x14ac:dyDescent="0.3">
      <c r="A1165" s="72" t="s">
        <v>99</v>
      </c>
      <c r="B1165" s="72" t="s">
        <v>100</v>
      </c>
      <c r="C1165" s="81" t="s">
        <v>101</v>
      </c>
      <c r="D1165" s="45" t="s">
        <v>40</v>
      </c>
      <c r="E1165" s="73">
        <f>VLOOKUP(C1165,BD!H:I,2,0)</f>
        <v>4561</v>
      </c>
      <c r="F1165" s="47" t="s">
        <v>66</v>
      </c>
      <c r="G1165" s="47" t="s">
        <v>372</v>
      </c>
      <c r="H1165" s="74">
        <v>8500100209</v>
      </c>
      <c r="I1165" s="47" t="s">
        <v>41</v>
      </c>
      <c r="J1165" s="47" t="s">
        <v>373</v>
      </c>
      <c r="K1165" s="75" t="s">
        <v>374</v>
      </c>
      <c r="L1165" s="47">
        <v>3143936162</v>
      </c>
      <c r="M1165" s="47" t="s">
        <v>375</v>
      </c>
      <c r="N1165" s="47" t="s">
        <v>376</v>
      </c>
      <c r="O1165" s="47">
        <v>303</v>
      </c>
      <c r="P1165" s="82" t="s">
        <v>378</v>
      </c>
      <c r="Q1165" s="76" t="s">
        <v>357</v>
      </c>
      <c r="R1165" s="77">
        <v>43524</v>
      </c>
      <c r="S1165" s="77">
        <v>44620</v>
      </c>
      <c r="T1165" s="73" t="s">
        <v>37</v>
      </c>
      <c r="U1165" s="77">
        <v>44025</v>
      </c>
      <c r="V1165" s="77">
        <v>44390</v>
      </c>
      <c r="W1165" s="76" t="s">
        <v>37</v>
      </c>
      <c r="X1165" s="76" t="s">
        <v>43</v>
      </c>
      <c r="Y1165" s="47" t="s">
        <v>741</v>
      </c>
      <c r="Z1165" s="73" t="s">
        <v>854</v>
      </c>
    </row>
    <row r="1166" spans="1:29" ht="36.75" customHeight="1" x14ac:dyDescent="0.3">
      <c r="A1166" s="72" t="s">
        <v>99</v>
      </c>
      <c r="B1166" s="72" t="s">
        <v>100</v>
      </c>
      <c r="C1166" s="81" t="s">
        <v>101</v>
      </c>
      <c r="D1166" s="45" t="s">
        <v>40</v>
      </c>
      <c r="E1166" s="73">
        <f>VLOOKUP(C1166,BD!H:I,2,0)</f>
        <v>4561</v>
      </c>
      <c r="F1166" s="47" t="s">
        <v>66</v>
      </c>
      <c r="G1166" s="47" t="s">
        <v>372</v>
      </c>
      <c r="H1166" s="74">
        <v>8500100209</v>
      </c>
      <c r="I1166" s="47" t="s">
        <v>41</v>
      </c>
      <c r="J1166" s="47" t="s">
        <v>373</v>
      </c>
      <c r="K1166" s="75" t="s">
        <v>374</v>
      </c>
      <c r="L1166" s="47">
        <v>3143936162</v>
      </c>
      <c r="M1166" s="47" t="s">
        <v>375</v>
      </c>
      <c r="N1166" s="47" t="s">
        <v>376</v>
      </c>
      <c r="O1166" s="47">
        <v>310</v>
      </c>
      <c r="P1166" s="82" t="s">
        <v>379</v>
      </c>
      <c r="Q1166" s="76" t="s">
        <v>357</v>
      </c>
      <c r="R1166" s="77">
        <v>43524</v>
      </c>
      <c r="S1166" s="77">
        <v>44620</v>
      </c>
      <c r="T1166" s="73" t="s">
        <v>37</v>
      </c>
      <c r="U1166" s="77">
        <v>44025</v>
      </c>
      <c r="V1166" s="77">
        <v>44390</v>
      </c>
      <c r="W1166" s="76" t="s">
        <v>37</v>
      </c>
      <c r="X1166" s="76" t="s">
        <v>43</v>
      </c>
      <c r="Y1166" s="47" t="s">
        <v>741</v>
      </c>
      <c r="Z1166" s="73" t="s">
        <v>855</v>
      </c>
    </row>
    <row r="1167" spans="1:29" ht="36.75" customHeight="1" x14ac:dyDescent="0.3">
      <c r="A1167" s="72" t="s">
        <v>99</v>
      </c>
      <c r="B1167" s="72" t="s">
        <v>100</v>
      </c>
      <c r="C1167" s="81" t="s">
        <v>101</v>
      </c>
      <c r="D1167" s="45" t="s">
        <v>40</v>
      </c>
      <c r="E1167" s="73">
        <f>VLOOKUP(C1167,BD!H:I,2,0)</f>
        <v>4561</v>
      </c>
      <c r="F1167" s="47" t="s">
        <v>66</v>
      </c>
      <c r="G1167" s="47" t="s">
        <v>372</v>
      </c>
      <c r="H1167" s="74">
        <v>8500100209</v>
      </c>
      <c r="I1167" s="47" t="s">
        <v>41</v>
      </c>
      <c r="J1167" s="47" t="s">
        <v>373</v>
      </c>
      <c r="K1167" s="75" t="s">
        <v>374</v>
      </c>
      <c r="L1167" s="47">
        <v>3143936162</v>
      </c>
      <c r="M1167" s="47" t="s">
        <v>375</v>
      </c>
      <c r="N1167" s="47" t="s">
        <v>376</v>
      </c>
      <c r="O1167" s="47">
        <v>329</v>
      </c>
      <c r="P1167" s="82" t="s">
        <v>143</v>
      </c>
      <c r="Q1167" s="76" t="s">
        <v>357</v>
      </c>
      <c r="R1167" s="77">
        <v>43524</v>
      </c>
      <c r="S1167" s="77">
        <v>44620</v>
      </c>
      <c r="T1167" s="73" t="s">
        <v>37</v>
      </c>
      <c r="U1167" s="77">
        <v>44025</v>
      </c>
      <c r="V1167" s="77">
        <v>44390</v>
      </c>
      <c r="W1167" s="76" t="s">
        <v>37</v>
      </c>
      <c r="X1167" s="76" t="s">
        <v>43</v>
      </c>
      <c r="Y1167" s="47" t="s">
        <v>741</v>
      </c>
      <c r="Z1167" s="73" t="s">
        <v>856</v>
      </c>
    </row>
    <row r="1168" spans="1:29" ht="36.75" customHeight="1" x14ac:dyDescent="0.3">
      <c r="A1168" s="72" t="s">
        <v>99</v>
      </c>
      <c r="B1168" s="72" t="s">
        <v>100</v>
      </c>
      <c r="C1168" s="81" t="s">
        <v>101</v>
      </c>
      <c r="D1168" s="45" t="s">
        <v>40</v>
      </c>
      <c r="E1168" s="73">
        <f>VLOOKUP(C1168,BD!H:I,2,0)</f>
        <v>4561</v>
      </c>
      <c r="F1168" s="47" t="s">
        <v>66</v>
      </c>
      <c r="G1168" s="47" t="s">
        <v>372</v>
      </c>
      <c r="H1168" s="74">
        <v>8500100209</v>
      </c>
      <c r="I1168" s="47" t="s">
        <v>41</v>
      </c>
      <c r="J1168" s="47" t="s">
        <v>373</v>
      </c>
      <c r="K1168" s="75" t="s">
        <v>374</v>
      </c>
      <c r="L1168" s="47">
        <v>3143936162</v>
      </c>
      <c r="M1168" s="47" t="s">
        <v>375</v>
      </c>
      <c r="N1168" s="47" t="s">
        <v>376</v>
      </c>
      <c r="O1168" s="47">
        <v>348</v>
      </c>
      <c r="P1168" s="82" t="s">
        <v>380</v>
      </c>
      <c r="Q1168" s="76" t="s">
        <v>357</v>
      </c>
      <c r="R1168" s="77">
        <v>43524</v>
      </c>
      <c r="S1168" s="77">
        <v>44620</v>
      </c>
      <c r="T1168" s="73" t="s">
        <v>37</v>
      </c>
      <c r="U1168" s="77">
        <v>44025</v>
      </c>
      <c r="V1168" s="77">
        <v>44390</v>
      </c>
      <c r="W1168" s="76" t="s">
        <v>37</v>
      </c>
      <c r="X1168" s="76" t="s">
        <v>43</v>
      </c>
      <c r="Y1168" s="47" t="s">
        <v>741</v>
      </c>
      <c r="Z1168" s="73" t="s">
        <v>857</v>
      </c>
    </row>
    <row r="1169" spans="1:26" ht="36.75" customHeight="1" x14ac:dyDescent="0.3">
      <c r="A1169" s="72" t="s">
        <v>99</v>
      </c>
      <c r="B1169" s="72" t="s">
        <v>100</v>
      </c>
      <c r="C1169" s="81" t="s">
        <v>101</v>
      </c>
      <c r="D1169" s="46" t="s">
        <v>40</v>
      </c>
      <c r="E1169" s="73">
        <f>VLOOKUP(C1169,BD!H:I,2,0)</f>
        <v>4561</v>
      </c>
      <c r="F1169" s="47" t="s">
        <v>66</v>
      </c>
      <c r="G1169" s="47" t="s">
        <v>372</v>
      </c>
      <c r="H1169" s="74">
        <v>8500100209</v>
      </c>
      <c r="I1169" s="47" t="s">
        <v>41</v>
      </c>
      <c r="J1169" s="47" t="s">
        <v>373</v>
      </c>
      <c r="K1169" s="75" t="s">
        <v>374</v>
      </c>
      <c r="L1169" s="47">
        <v>3143936162</v>
      </c>
      <c r="M1169" s="47" t="s">
        <v>375</v>
      </c>
      <c r="N1169" s="47" t="s">
        <v>376</v>
      </c>
      <c r="O1169" s="47">
        <v>361</v>
      </c>
      <c r="P1169" s="82" t="s">
        <v>381</v>
      </c>
      <c r="Q1169" s="76" t="s">
        <v>357</v>
      </c>
      <c r="R1169" s="77">
        <v>43524</v>
      </c>
      <c r="S1169" s="77">
        <v>44620</v>
      </c>
      <c r="T1169" s="73" t="s">
        <v>37</v>
      </c>
      <c r="U1169" s="77">
        <v>44025</v>
      </c>
      <c r="V1169" s="77">
        <v>44390</v>
      </c>
      <c r="W1169" s="76" t="s">
        <v>37</v>
      </c>
      <c r="X1169" s="76" t="s">
        <v>43</v>
      </c>
      <c r="Y1169" s="47" t="s">
        <v>741</v>
      </c>
      <c r="Z1169" s="73" t="s">
        <v>858</v>
      </c>
    </row>
    <row r="1170" spans="1:26" ht="36.75" customHeight="1" x14ac:dyDescent="0.3">
      <c r="A1170" s="72" t="s">
        <v>99</v>
      </c>
      <c r="B1170" s="72" t="s">
        <v>100</v>
      </c>
      <c r="C1170" s="81" t="s">
        <v>101</v>
      </c>
      <c r="D1170" s="45" t="s">
        <v>40</v>
      </c>
      <c r="E1170" s="73">
        <f>VLOOKUP(C1170,BD!H:I,2,0)</f>
        <v>4561</v>
      </c>
      <c r="F1170" s="47" t="s">
        <v>66</v>
      </c>
      <c r="G1170" s="47" t="s">
        <v>372</v>
      </c>
      <c r="H1170" s="74">
        <v>8500100209</v>
      </c>
      <c r="I1170" s="47" t="s">
        <v>41</v>
      </c>
      <c r="J1170" s="47" t="s">
        <v>373</v>
      </c>
      <c r="K1170" s="75" t="s">
        <v>374</v>
      </c>
      <c r="L1170" s="47">
        <v>3143936162</v>
      </c>
      <c r="M1170" s="47" t="s">
        <v>375</v>
      </c>
      <c r="N1170" s="47" t="s">
        <v>376</v>
      </c>
      <c r="O1170" s="47">
        <v>372</v>
      </c>
      <c r="P1170" s="82" t="s">
        <v>382</v>
      </c>
      <c r="Q1170" s="76" t="s">
        <v>357</v>
      </c>
      <c r="R1170" s="77">
        <v>43524</v>
      </c>
      <c r="S1170" s="77">
        <v>44620</v>
      </c>
      <c r="T1170" s="73" t="s">
        <v>37</v>
      </c>
      <c r="U1170" s="77">
        <v>44025</v>
      </c>
      <c r="V1170" s="77">
        <v>44390</v>
      </c>
      <c r="W1170" s="76" t="s">
        <v>37</v>
      </c>
      <c r="X1170" s="76" t="s">
        <v>43</v>
      </c>
      <c r="Y1170" s="47" t="s">
        <v>741</v>
      </c>
      <c r="Z1170" s="73" t="s">
        <v>859</v>
      </c>
    </row>
    <row r="1171" spans="1:26" ht="36.75" customHeight="1" x14ac:dyDescent="0.3">
      <c r="A1171" s="72" t="s">
        <v>99</v>
      </c>
      <c r="B1171" s="72" t="s">
        <v>100</v>
      </c>
      <c r="C1171" s="81" t="s">
        <v>101</v>
      </c>
      <c r="D1171" s="45" t="s">
        <v>40</v>
      </c>
      <c r="E1171" s="73">
        <f>VLOOKUP(C1171,BD!H:I,2,0)</f>
        <v>4561</v>
      </c>
      <c r="F1171" s="47" t="s">
        <v>66</v>
      </c>
      <c r="G1171" s="47" t="s">
        <v>372</v>
      </c>
      <c r="H1171" s="74">
        <v>8500100209</v>
      </c>
      <c r="I1171" s="47" t="s">
        <v>41</v>
      </c>
      <c r="J1171" s="47" t="s">
        <v>373</v>
      </c>
      <c r="K1171" s="75" t="s">
        <v>374</v>
      </c>
      <c r="L1171" s="47">
        <v>3143936162</v>
      </c>
      <c r="M1171" s="47" t="s">
        <v>375</v>
      </c>
      <c r="N1171" s="47" t="s">
        <v>376</v>
      </c>
      <c r="O1171" s="47">
        <v>701</v>
      </c>
      <c r="P1171" s="82" t="s">
        <v>383</v>
      </c>
      <c r="Q1171" s="76" t="s">
        <v>357</v>
      </c>
      <c r="R1171" s="77">
        <v>43524</v>
      </c>
      <c r="S1171" s="77">
        <v>44620</v>
      </c>
      <c r="T1171" s="73" t="s">
        <v>37</v>
      </c>
      <c r="U1171" s="77">
        <v>44025</v>
      </c>
      <c r="V1171" s="77">
        <v>44390</v>
      </c>
      <c r="W1171" s="76" t="s">
        <v>37</v>
      </c>
      <c r="X1171" s="76" t="s">
        <v>43</v>
      </c>
      <c r="Y1171" s="47" t="s">
        <v>741</v>
      </c>
      <c r="Z1171" s="73" t="s">
        <v>860</v>
      </c>
    </row>
    <row r="1172" spans="1:26" ht="36.75" customHeight="1" x14ac:dyDescent="0.3">
      <c r="A1172" s="72" t="s">
        <v>99</v>
      </c>
      <c r="B1172" s="72" t="s">
        <v>100</v>
      </c>
      <c r="C1172" s="72" t="s">
        <v>101</v>
      </c>
      <c r="D1172" s="46" t="s">
        <v>40</v>
      </c>
      <c r="E1172" s="73">
        <f>VLOOKUP(C1172,BD!H:I,2,0)</f>
        <v>4561</v>
      </c>
      <c r="F1172" s="47" t="s">
        <v>66</v>
      </c>
      <c r="G1172" s="47" t="s">
        <v>372</v>
      </c>
      <c r="H1172" s="74">
        <v>8500100209</v>
      </c>
      <c r="I1172" s="47" t="s">
        <v>41</v>
      </c>
      <c r="J1172" s="47" t="s">
        <v>373</v>
      </c>
      <c r="K1172" s="75" t="s">
        <v>374</v>
      </c>
      <c r="L1172" s="47">
        <v>3143936162</v>
      </c>
      <c r="M1172" s="47" t="s">
        <v>375</v>
      </c>
      <c r="N1172" s="47" t="s">
        <v>376</v>
      </c>
      <c r="O1172" s="47">
        <v>714</v>
      </c>
      <c r="P1172" s="47" t="s">
        <v>159</v>
      </c>
      <c r="Q1172" s="76" t="s">
        <v>357</v>
      </c>
      <c r="R1172" s="77">
        <v>43524</v>
      </c>
      <c r="S1172" s="77">
        <v>44620</v>
      </c>
      <c r="T1172" s="73" t="s">
        <v>37</v>
      </c>
      <c r="U1172" s="77">
        <v>44025</v>
      </c>
      <c r="V1172" s="77">
        <v>44390</v>
      </c>
      <c r="W1172" s="76" t="s">
        <v>37</v>
      </c>
      <c r="X1172" s="76" t="s">
        <v>43</v>
      </c>
      <c r="Y1172" s="47" t="s">
        <v>741</v>
      </c>
      <c r="Z1172" s="73" t="s">
        <v>861</v>
      </c>
    </row>
    <row r="1173" spans="1:26" ht="36.75" customHeight="1" x14ac:dyDescent="0.3">
      <c r="A1173" s="72" t="s">
        <v>99</v>
      </c>
      <c r="B1173" s="72" t="s">
        <v>100</v>
      </c>
      <c r="C1173" s="81" t="s">
        <v>101</v>
      </c>
      <c r="D1173" s="45" t="s">
        <v>40</v>
      </c>
      <c r="E1173" s="73">
        <f>VLOOKUP(C1173,BD!H:I,2,0)</f>
        <v>4561</v>
      </c>
      <c r="F1173" s="47" t="s">
        <v>66</v>
      </c>
      <c r="G1173" s="47" t="s">
        <v>372</v>
      </c>
      <c r="H1173" s="74">
        <v>8500100209</v>
      </c>
      <c r="I1173" s="47" t="s">
        <v>41</v>
      </c>
      <c r="J1173" s="47" t="s">
        <v>373</v>
      </c>
      <c r="K1173" s="75" t="s">
        <v>374</v>
      </c>
      <c r="L1173" s="47">
        <v>3143936162</v>
      </c>
      <c r="M1173" s="47" t="s">
        <v>375</v>
      </c>
      <c r="N1173" s="47" t="s">
        <v>376</v>
      </c>
      <c r="O1173" s="47">
        <v>719</v>
      </c>
      <c r="P1173" s="82" t="s">
        <v>160</v>
      </c>
      <c r="Q1173" s="76" t="s">
        <v>357</v>
      </c>
      <c r="R1173" s="77">
        <v>43524</v>
      </c>
      <c r="S1173" s="77">
        <v>44620</v>
      </c>
      <c r="T1173" s="73" t="s">
        <v>37</v>
      </c>
      <c r="U1173" s="77">
        <v>44025</v>
      </c>
      <c r="V1173" s="77">
        <v>44390</v>
      </c>
      <c r="W1173" s="76" t="s">
        <v>37</v>
      </c>
      <c r="X1173" s="76" t="s">
        <v>43</v>
      </c>
      <c r="Y1173" s="47" t="s">
        <v>741</v>
      </c>
      <c r="Z1173" s="73" t="s">
        <v>843</v>
      </c>
    </row>
    <row r="1174" spans="1:26" ht="36.75" customHeight="1" x14ac:dyDescent="0.3">
      <c r="A1174" s="72" t="s">
        <v>99</v>
      </c>
      <c r="B1174" s="72" t="s">
        <v>100</v>
      </c>
      <c r="C1174" s="81" t="s">
        <v>101</v>
      </c>
      <c r="D1174" s="45" t="s">
        <v>40</v>
      </c>
      <c r="E1174" s="73">
        <f>VLOOKUP(C1174,BD!H:I,2,0)</f>
        <v>4561</v>
      </c>
      <c r="F1174" s="47" t="s">
        <v>66</v>
      </c>
      <c r="G1174" s="47" t="s">
        <v>372</v>
      </c>
      <c r="H1174" s="74">
        <v>8500100209</v>
      </c>
      <c r="I1174" s="47" t="s">
        <v>41</v>
      </c>
      <c r="J1174" s="47" t="s">
        <v>373</v>
      </c>
      <c r="K1174" s="75" t="s">
        <v>374</v>
      </c>
      <c r="L1174" s="47">
        <v>3143936162</v>
      </c>
      <c r="M1174" s="47" t="s">
        <v>375</v>
      </c>
      <c r="N1174" s="47" t="s">
        <v>376</v>
      </c>
      <c r="O1174" s="47">
        <v>725</v>
      </c>
      <c r="P1174" s="82" t="s">
        <v>384</v>
      </c>
      <c r="Q1174" s="76" t="s">
        <v>357</v>
      </c>
      <c r="R1174" s="77">
        <v>43524</v>
      </c>
      <c r="S1174" s="77">
        <v>44620</v>
      </c>
      <c r="T1174" s="73" t="s">
        <v>37</v>
      </c>
      <c r="U1174" s="77">
        <v>44025</v>
      </c>
      <c r="V1174" s="77">
        <v>44390</v>
      </c>
      <c r="W1174" s="76" t="s">
        <v>37</v>
      </c>
      <c r="X1174" s="76" t="s">
        <v>43</v>
      </c>
      <c r="Y1174" s="47" t="s">
        <v>741</v>
      </c>
      <c r="Z1174" s="73" t="s">
        <v>862</v>
      </c>
    </row>
    <row r="1175" spans="1:26" ht="36.75" customHeight="1" x14ac:dyDescent="0.3">
      <c r="A1175" s="72" t="s">
        <v>99</v>
      </c>
      <c r="B1175" s="72" t="s">
        <v>100</v>
      </c>
      <c r="C1175" s="81" t="s">
        <v>101</v>
      </c>
      <c r="D1175" s="45" t="s">
        <v>40</v>
      </c>
      <c r="E1175" s="73">
        <f>VLOOKUP(C1175,BD!H:I,2,0)</f>
        <v>4561</v>
      </c>
      <c r="F1175" s="47" t="s">
        <v>66</v>
      </c>
      <c r="G1175" s="47" t="s">
        <v>372</v>
      </c>
      <c r="H1175" s="74">
        <v>8500100209</v>
      </c>
      <c r="I1175" s="47" t="s">
        <v>41</v>
      </c>
      <c r="J1175" s="47" t="s">
        <v>373</v>
      </c>
      <c r="K1175" s="75" t="s">
        <v>374</v>
      </c>
      <c r="L1175" s="47">
        <v>3143936162</v>
      </c>
      <c r="M1175" s="47" t="s">
        <v>375</v>
      </c>
      <c r="N1175" s="47" t="s">
        <v>376</v>
      </c>
      <c r="O1175" s="47">
        <v>732</v>
      </c>
      <c r="P1175" s="82" t="s">
        <v>385</v>
      </c>
      <c r="Q1175" s="76" t="s">
        <v>357</v>
      </c>
      <c r="R1175" s="77">
        <v>43524</v>
      </c>
      <c r="S1175" s="77">
        <v>44620</v>
      </c>
      <c r="T1175" s="73" t="s">
        <v>37</v>
      </c>
      <c r="U1175" s="77">
        <v>44025</v>
      </c>
      <c r="V1175" s="77">
        <v>44390</v>
      </c>
      <c r="W1175" s="76" t="s">
        <v>37</v>
      </c>
      <c r="X1175" s="76" t="s">
        <v>43</v>
      </c>
      <c r="Y1175" s="47" t="s">
        <v>741</v>
      </c>
      <c r="Z1175" s="73" t="s">
        <v>863</v>
      </c>
    </row>
    <row r="1176" spans="1:26" ht="36.75" customHeight="1" x14ac:dyDescent="0.3">
      <c r="A1176" s="72" t="s">
        <v>99</v>
      </c>
      <c r="B1176" s="72" t="s">
        <v>100</v>
      </c>
      <c r="C1176" s="81" t="s">
        <v>101</v>
      </c>
      <c r="D1176" s="45" t="s">
        <v>40</v>
      </c>
      <c r="E1176" s="73">
        <f>VLOOKUP(C1176,BD!H:I,2,0)</f>
        <v>4561</v>
      </c>
      <c r="F1176" s="47" t="s">
        <v>66</v>
      </c>
      <c r="G1176" s="47" t="s">
        <v>372</v>
      </c>
      <c r="H1176" s="74">
        <v>8500100209</v>
      </c>
      <c r="I1176" s="47" t="s">
        <v>41</v>
      </c>
      <c r="J1176" s="47" t="s">
        <v>373</v>
      </c>
      <c r="K1176" s="75" t="s">
        <v>374</v>
      </c>
      <c r="L1176" s="47">
        <v>3143936162</v>
      </c>
      <c r="M1176" s="47" t="s">
        <v>375</v>
      </c>
      <c r="N1176" s="47" t="s">
        <v>376</v>
      </c>
      <c r="O1176" s="47">
        <v>738</v>
      </c>
      <c r="P1176" s="82" t="s">
        <v>386</v>
      </c>
      <c r="Q1176" s="76" t="s">
        <v>357</v>
      </c>
      <c r="R1176" s="77">
        <v>43524</v>
      </c>
      <c r="S1176" s="77">
        <v>44620</v>
      </c>
      <c r="T1176" s="73" t="s">
        <v>37</v>
      </c>
      <c r="U1176" s="77">
        <v>44025</v>
      </c>
      <c r="V1176" s="77">
        <v>44390</v>
      </c>
      <c r="W1176" s="76" t="s">
        <v>37</v>
      </c>
      <c r="X1176" s="76" t="s">
        <v>43</v>
      </c>
      <c r="Y1176" s="47" t="s">
        <v>741</v>
      </c>
      <c r="Z1176" s="73" t="s">
        <v>864</v>
      </c>
    </row>
    <row r="1177" spans="1:26" ht="36.75" customHeight="1" x14ac:dyDescent="0.3">
      <c r="A1177" s="72" t="s">
        <v>99</v>
      </c>
      <c r="B1177" s="72" t="s">
        <v>100</v>
      </c>
      <c r="C1177" s="81" t="s">
        <v>101</v>
      </c>
      <c r="D1177" s="45" t="s">
        <v>35</v>
      </c>
      <c r="E1177" s="73">
        <f>VLOOKUP(C1177,BD!H:I,2,0)</f>
        <v>4561</v>
      </c>
      <c r="F1177" s="47" t="s">
        <v>75</v>
      </c>
      <c r="G1177" s="47" t="s">
        <v>452</v>
      </c>
      <c r="H1177" s="74">
        <v>8500103788</v>
      </c>
      <c r="I1177" s="47" t="s">
        <v>41</v>
      </c>
      <c r="J1177" s="47" t="s">
        <v>453</v>
      </c>
      <c r="K1177" s="75" t="s">
        <v>454</v>
      </c>
      <c r="L1177" s="47" t="s">
        <v>455</v>
      </c>
      <c r="M1177" s="47" t="s">
        <v>456</v>
      </c>
      <c r="N1177" s="47" t="s">
        <v>340</v>
      </c>
      <c r="O1177" s="47">
        <v>101</v>
      </c>
      <c r="P1177" s="82" t="s">
        <v>121</v>
      </c>
      <c r="Q1177" s="76" t="s">
        <v>473</v>
      </c>
      <c r="R1177" s="77">
        <v>43524</v>
      </c>
      <c r="S1177" s="77">
        <v>44620</v>
      </c>
      <c r="T1177" s="73" t="s">
        <v>37</v>
      </c>
      <c r="U1177" s="77">
        <v>44209</v>
      </c>
      <c r="V1177" s="77">
        <v>44574</v>
      </c>
      <c r="W1177" s="76" t="s">
        <v>37</v>
      </c>
      <c r="X1177" s="76" t="s">
        <v>43</v>
      </c>
      <c r="Y1177" s="47" t="s">
        <v>741</v>
      </c>
      <c r="Z1177" s="73">
        <v>366248</v>
      </c>
    </row>
    <row r="1178" spans="1:26" ht="36.75" customHeight="1" x14ac:dyDescent="0.3">
      <c r="A1178" s="72" t="s">
        <v>99</v>
      </c>
      <c r="B1178" s="72" t="s">
        <v>100</v>
      </c>
      <c r="C1178" s="81" t="s">
        <v>101</v>
      </c>
      <c r="D1178" s="45" t="s">
        <v>35</v>
      </c>
      <c r="E1178" s="73">
        <f>VLOOKUP(C1178,BD!H:I,2,0)</f>
        <v>4561</v>
      </c>
      <c r="F1178" s="47" t="s">
        <v>75</v>
      </c>
      <c r="G1178" s="47" t="s">
        <v>452</v>
      </c>
      <c r="H1178" s="74">
        <v>8500103788</v>
      </c>
      <c r="I1178" s="47" t="s">
        <v>41</v>
      </c>
      <c r="J1178" s="47" t="s">
        <v>453</v>
      </c>
      <c r="K1178" s="75" t="s">
        <v>454</v>
      </c>
      <c r="L1178" s="47" t="s">
        <v>455</v>
      </c>
      <c r="M1178" s="47" t="s">
        <v>456</v>
      </c>
      <c r="N1178" s="47" t="s">
        <v>340</v>
      </c>
      <c r="O1178" s="47">
        <v>203</v>
      </c>
      <c r="P1178" s="82" t="s">
        <v>457</v>
      </c>
      <c r="Q1178" s="76" t="s">
        <v>473</v>
      </c>
      <c r="R1178" s="77">
        <v>43524</v>
      </c>
      <c r="S1178" s="77">
        <v>44620</v>
      </c>
      <c r="T1178" s="73" t="s">
        <v>37</v>
      </c>
      <c r="U1178" s="77">
        <v>44209</v>
      </c>
      <c r="V1178" s="77">
        <v>44574</v>
      </c>
      <c r="W1178" s="76" t="s">
        <v>37</v>
      </c>
      <c r="X1178" s="76" t="s">
        <v>43</v>
      </c>
      <c r="Y1178" s="47" t="s">
        <v>741</v>
      </c>
      <c r="Z1178" s="73">
        <v>366248</v>
      </c>
    </row>
    <row r="1179" spans="1:26" ht="36.75" customHeight="1" x14ac:dyDescent="0.3">
      <c r="A1179" s="72" t="s">
        <v>99</v>
      </c>
      <c r="B1179" s="72" t="s">
        <v>100</v>
      </c>
      <c r="C1179" s="81" t="s">
        <v>101</v>
      </c>
      <c r="D1179" s="45" t="s">
        <v>35</v>
      </c>
      <c r="E1179" s="73">
        <f>VLOOKUP(C1179,BD!H:I,2,0)</f>
        <v>4561</v>
      </c>
      <c r="F1179" s="47" t="s">
        <v>75</v>
      </c>
      <c r="G1179" s="47" t="s">
        <v>452</v>
      </c>
      <c r="H1179" s="74">
        <v>8500103788</v>
      </c>
      <c r="I1179" s="47" t="s">
        <v>41</v>
      </c>
      <c r="J1179" s="47" t="s">
        <v>453</v>
      </c>
      <c r="K1179" s="75" t="s">
        <v>454</v>
      </c>
      <c r="L1179" s="47" t="s">
        <v>455</v>
      </c>
      <c r="M1179" s="47" t="s">
        <v>456</v>
      </c>
      <c r="N1179" s="47" t="s">
        <v>340</v>
      </c>
      <c r="O1179" s="47">
        <v>204</v>
      </c>
      <c r="P1179" s="82" t="s">
        <v>458</v>
      </c>
      <c r="Q1179" s="76" t="s">
        <v>473</v>
      </c>
      <c r="R1179" s="77">
        <v>43524</v>
      </c>
      <c r="S1179" s="77">
        <v>44620</v>
      </c>
      <c r="T1179" s="73" t="s">
        <v>37</v>
      </c>
      <c r="U1179" s="77">
        <v>44209</v>
      </c>
      <c r="V1179" s="77">
        <v>44574</v>
      </c>
      <c r="W1179" s="76" t="s">
        <v>37</v>
      </c>
      <c r="X1179" s="76" t="s">
        <v>43</v>
      </c>
      <c r="Y1179" s="47" t="s">
        <v>741</v>
      </c>
      <c r="Z1179" s="73">
        <v>366248</v>
      </c>
    </row>
    <row r="1180" spans="1:26" ht="36.75" customHeight="1" x14ac:dyDescent="0.3">
      <c r="A1180" s="72" t="s">
        <v>99</v>
      </c>
      <c r="B1180" s="72" t="s">
        <v>100</v>
      </c>
      <c r="C1180" s="81" t="s">
        <v>101</v>
      </c>
      <c r="D1180" s="45" t="s">
        <v>35</v>
      </c>
      <c r="E1180" s="73">
        <f>VLOOKUP(C1180,BD!H:I,2,0)</f>
        <v>4561</v>
      </c>
      <c r="F1180" s="47" t="s">
        <v>75</v>
      </c>
      <c r="G1180" s="47" t="s">
        <v>452</v>
      </c>
      <c r="H1180" s="74">
        <v>8500103788</v>
      </c>
      <c r="I1180" s="47" t="s">
        <v>41</v>
      </c>
      <c r="J1180" s="47" t="s">
        <v>453</v>
      </c>
      <c r="K1180" s="75" t="s">
        <v>454</v>
      </c>
      <c r="L1180" s="47" t="s">
        <v>455</v>
      </c>
      <c r="M1180" s="47" t="s">
        <v>456</v>
      </c>
      <c r="N1180" s="47" t="s">
        <v>340</v>
      </c>
      <c r="O1180" s="47">
        <v>205</v>
      </c>
      <c r="P1180" s="82" t="s">
        <v>410</v>
      </c>
      <c r="Q1180" s="76" t="s">
        <v>473</v>
      </c>
      <c r="R1180" s="77">
        <v>43524</v>
      </c>
      <c r="S1180" s="77">
        <v>44620</v>
      </c>
      <c r="T1180" s="73" t="s">
        <v>37</v>
      </c>
      <c r="U1180" s="77">
        <v>44209</v>
      </c>
      <c r="V1180" s="77">
        <v>44574</v>
      </c>
      <c r="W1180" s="76" t="s">
        <v>37</v>
      </c>
      <c r="X1180" s="76" t="s">
        <v>43</v>
      </c>
      <c r="Y1180" s="47" t="s">
        <v>741</v>
      </c>
      <c r="Z1180" s="73">
        <v>366248</v>
      </c>
    </row>
    <row r="1181" spans="1:26" ht="36.75" customHeight="1" x14ac:dyDescent="0.3">
      <c r="A1181" s="72" t="s">
        <v>99</v>
      </c>
      <c r="B1181" s="72" t="s">
        <v>100</v>
      </c>
      <c r="C1181" s="81" t="s">
        <v>101</v>
      </c>
      <c r="D1181" s="45" t="s">
        <v>35</v>
      </c>
      <c r="E1181" s="73">
        <f>VLOOKUP(C1181,BD!H:I,2,0)</f>
        <v>4561</v>
      </c>
      <c r="F1181" s="47" t="s">
        <v>75</v>
      </c>
      <c r="G1181" s="47" t="s">
        <v>452</v>
      </c>
      <c r="H1181" s="74">
        <v>8500103788</v>
      </c>
      <c r="I1181" s="47" t="s">
        <v>41</v>
      </c>
      <c r="J1181" s="47" t="s">
        <v>453</v>
      </c>
      <c r="K1181" s="75" t="s">
        <v>454</v>
      </c>
      <c r="L1181" s="47" t="s">
        <v>455</v>
      </c>
      <c r="M1181" s="47" t="s">
        <v>456</v>
      </c>
      <c r="N1181" s="47" t="s">
        <v>340</v>
      </c>
      <c r="O1181" s="47">
        <v>207</v>
      </c>
      <c r="P1181" s="47" t="s">
        <v>459</v>
      </c>
      <c r="Q1181" s="76" t="s">
        <v>473</v>
      </c>
      <c r="R1181" s="77">
        <v>43524</v>
      </c>
      <c r="S1181" s="77">
        <v>44620</v>
      </c>
      <c r="T1181" s="73" t="s">
        <v>37</v>
      </c>
      <c r="U1181" s="77">
        <v>44209</v>
      </c>
      <c r="V1181" s="77">
        <v>44574</v>
      </c>
      <c r="W1181" s="76" t="s">
        <v>37</v>
      </c>
      <c r="X1181" s="76" t="s">
        <v>43</v>
      </c>
      <c r="Y1181" s="47" t="s">
        <v>741</v>
      </c>
      <c r="Z1181" s="73">
        <v>366248</v>
      </c>
    </row>
    <row r="1182" spans="1:26" ht="36.75" customHeight="1" x14ac:dyDescent="0.3">
      <c r="A1182" s="72" t="s">
        <v>99</v>
      </c>
      <c r="B1182" s="72" t="s">
        <v>100</v>
      </c>
      <c r="C1182" s="81" t="s">
        <v>101</v>
      </c>
      <c r="D1182" s="45" t="s">
        <v>35</v>
      </c>
      <c r="E1182" s="73">
        <f>VLOOKUP(C1182,BD!H:I,2,0)</f>
        <v>4561</v>
      </c>
      <c r="F1182" s="47" t="s">
        <v>75</v>
      </c>
      <c r="G1182" s="47" t="s">
        <v>452</v>
      </c>
      <c r="H1182" s="74">
        <v>8500103788</v>
      </c>
      <c r="I1182" s="47" t="s">
        <v>41</v>
      </c>
      <c r="J1182" s="47" t="s">
        <v>453</v>
      </c>
      <c r="K1182" s="75" t="s">
        <v>454</v>
      </c>
      <c r="L1182" s="47" t="s">
        <v>455</v>
      </c>
      <c r="M1182" s="47" t="s">
        <v>456</v>
      </c>
      <c r="N1182" s="47" t="s">
        <v>340</v>
      </c>
      <c r="O1182" s="47">
        <v>209</v>
      </c>
      <c r="P1182" s="47" t="s">
        <v>460</v>
      </c>
      <c r="Q1182" s="76" t="s">
        <v>473</v>
      </c>
      <c r="R1182" s="77">
        <v>43524</v>
      </c>
      <c r="S1182" s="77">
        <v>44620</v>
      </c>
      <c r="T1182" s="73" t="s">
        <v>37</v>
      </c>
      <c r="U1182" s="77">
        <v>44209</v>
      </c>
      <c r="V1182" s="77">
        <v>44574</v>
      </c>
      <c r="W1182" s="76" t="s">
        <v>37</v>
      </c>
      <c r="X1182" s="76" t="s">
        <v>43</v>
      </c>
      <c r="Y1182" s="47" t="s">
        <v>741</v>
      </c>
      <c r="Z1182" s="73">
        <v>366248</v>
      </c>
    </row>
    <row r="1183" spans="1:26" ht="36.75" customHeight="1" x14ac:dyDescent="0.3">
      <c r="A1183" s="72" t="s">
        <v>99</v>
      </c>
      <c r="B1183" s="72" t="s">
        <v>100</v>
      </c>
      <c r="C1183" s="81" t="s">
        <v>101</v>
      </c>
      <c r="D1183" s="45" t="s">
        <v>35</v>
      </c>
      <c r="E1183" s="73">
        <f>VLOOKUP(C1183,BD!H:I,2,0)</f>
        <v>4561</v>
      </c>
      <c r="F1183" s="47" t="s">
        <v>75</v>
      </c>
      <c r="G1183" s="47" t="s">
        <v>452</v>
      </c>
      <c r="H1183" s="74">
        <v>8500103788</v>
      </c>
      <c r="I1183" s="47" t="s">
        <v>41</v>
      </c>
      <c r="J1183" s="47" t="s">
        <v>453</v>
      </c>
      <c r="K1183" s="75" t="s">
        <v>454</v>
      </c>
      <c r="L1183" s="47" t="s">
        <v>455</v>
      </c>
      <c r="M1183" s="47" t="s">
        <v>456</v>
      </c>
      <c r="N1183" s="47" t="s">
        <v>340</v>
      </c>
      <c r="O1183" s="47">
        <v>211</v>
      </c>
      <c r="P1183" s="47" t="s">
        <v>409</v>
      </c>
      <c r="Q1183" s="76" t="s">
        <v>473</v>
      </c>
      <c r="R1183" s="77">
        <v>43524</v>
      </c>
      <c r="S1183" s="77">
        <v>44620</v>
      </c>
      <c r="T1183" s="73" t="s">
        <v>37</v>
      </c>
      <c r="U1183" s="77">
        <v>44209</v>
      </c>
      <c r="V1183" s="77">
        <v>44574</v>
      </c>
      <c r="W1183" s="76" t="s">
        <v>37</v>
      </c>
      <c r="X1183" s="76" t="s">
        <v>43</v>
      </c>
      <c r="Y1183" s="47" t="s">
        <v>741</v>
      </c>
      <c r="Z1183" s="73">
        <v>366248</v>
      </c>
    </row>
    <row r="1184" spans="1:26" ht="36.75" customHeight="1" x14ac:dyDescent="0.3">
      <c r="A1184" s="72" t="s">
        <v>99</v>
      </c>
      <c r="B1184" s="72" t="s">
        <v>100</v>
      </c>
      <c r="C1184" s="81" t="s">
        <v>101</v>
      </c>
      <c r="D1184" s="45" t="s">
        <v>35</v>
      </c>
      <c r="E1184" s="73">
        <f>VLOOKUP(C1184,BD!H:I,2,0)</f>
        <v>4561</v>
      </c>
      <c r="F1184" s="47" t="s">
        <v>75</v>
      </c>
      <c r="G1184" s="47" t="s">
        <v>452</v>
      </c>
      <c r="H1184" s="74">
        <v>8500103788</v>
      </c>
      <c r="I1184" s="47" t="s">
        <v>41</v>
      </c>
      <c r="J1184" s="47" t="s">
        <v>453</v>
      </c>
      <c r="K1184" s="75" t="s">
        <v>454</v>
      </c>
      <c r="L1184" s="47" t="s">
        <v>455</v>
      </c>
      <c r="M1184" s="47" t="s">
        <v>456</v>
      </c>
      <c r="N1184" s="47" t="s">
        <v>340</v>
      </c>
      <c r="O1184" s="47">
        <v>213</v>
      </c>
      <c r="P1184" s="47" t="s">
        <v>461</v>
      </c>
      <c r="Q1184" s="76" t="s">
        <v>473</v>
      </c>
      <c r="R1184" s="77">
        <v>43524</v>
      </c>
      <c r="S1184" s="77">
        <v>44620</v>
      </c>
      <c r="T1184" s="73" t="s">
        <v>37</v>
      </c>
      <c r="U1184" s="77">
        <v>44209</v>
      </c>
      <c r="V1184" s="77">
        <v>44574</v>
      </c>
      <c r="W1184" s="76" t="s">
        <v>37</v>
      </c>
      <c r="X1184" s="76" t="s">
        <v>43</v>
      </c>
      <c r="Y1184" s="47" t="s">
        <v>741</v>
      </c>
      <c r="Z1184" s="73">
        <v>366248</v>
      </c>
    </row>
    <row r="1185" spans="1:26" ht="36.75" customHeight="1" x14ac:dyDescent="0.3">
      <c r="A1185" s="72" t="s">
        <v>99</v>
      </c>
      <c r="B1185" s="72" t="s">
        <v>100</v>
      </c>
      <c r="C1185" s="81" t="s">
        <v>101</v>
      </c>
      <c r="D1185" s="46" t="s">
        <v>40</v>
      </c>
      <c r="E1185" s="73">
        <f>VLOOKUP(C1185,BD!H:I,2,0)</f>
        <v>4561</v>
      </c>
      <c r="F1185" s="47" t="s">
        <v>75</v>
      </c>
      <c r="G1185" s="47" t="s">
        <v>452</v>
      </c>
      <c r="H1185" s="74">
        <v>8500103788</v>
      </c>
      <c r="I1185" s="47" t="s">
        <v>41</v>
      </c>
      <c r="J1185" s="47" t="s">
        <v>453</v>
      </c>
      <c r="K1185" s="75" t="s">
        <v>454</v>
      </c>
      <c r="L1185" s="47" t="s">
        <v>455</v>
      </c>
      <c r="M1185" s="47" t="s">
        <v>456</v>
      </c>
      <c r="N1185" s="47" t="s">
        <v>340</v>
      </c>
      <c r="O1185" s="47">
        <v>214</v>
      </c>
      <c r="P1185" s="47" t="s">
        <v>462</v>
      </c>
      <c r="Q1185" s="76" t="s">
        <v>473</v>
      </c>
      <c r="R1185" s="77">
        <v>43524</v>
      </c>
      <c r="S1185" s="77">
        <v>44620</v>
      </c>
      <c r="T1185" s="73" t="s">
        <v>37</v>
      </c>
      <c r="U1185" s="77">
        <v>44209</v>
      </c>
      <c r="V1185" s="77">
        <v>44574</v>
      </c>
      <c r="W1185" s="76" t="s">
        <v>37</v>
      </c>
      <c r="X1185" s="76" t="s">
        <v>43</v>
      </c>
      <c r="Y1185" s="47" t="s">
        <v>741</v>
      </c>
      <c r="Z1185" s="73">
        <v>366248</v>
      </c>
    </row>
    <row r="1186" spans="1:26" ht="36.75" customHeight="1" x14ac:dyDescent="0.3">
      <c r="A1186" s="72" t="s">
        <v>99</v>
      </c>
      <c r="B1186" s="72" t="s">
        <v>100</v>
      </c>
      <c r="C1186" s="81" t="s">
        <v>101</v>
      </c>
      <c r="D1186" s="45" t="s">
        <v>35</v>
      </c>
      <c r="E1186" s="73">
        <f>VLOOKUP(C1186,BD!H:I,2,0)</f>
        <v>4561</v>
      </c>
      <c r="F1186" s="47" t="s">
        <v>75</v>
      </c>
      <c r="G1186" s="47" t="s">
        <v>452</v>
      </c>
      <c r="H1186" s="74">
        <v>8500103788</v>
      </c>
      <c r="I1186" s="47" t="s">
        <v>41</v>
      </c>
      <c r="J1186" s="47" t="s">
        <v>453</v>
      </c>
      <c r="K1186" s="75" t="s">
        <v>454</v>
      </c>
      <c r="L1186" s="47" t="s">
        <v>455</v>
      </c>
      <c r="M1186" s="47" t="s">
        <v>456</v>
      </c>
      <c r="N1186" s="47" t="s">
        <v>340</v>
      </c>
      <c r="O1186" s="47">
        <v>215</v>
      </c>
      <c r="P1186" s="47" t="s">
        <v>463</v>
      </c>
      <c r="Q1186" s="76" t="s">
        <v>473</v>
      </c>
      <c r="R1186" s="77">
        <v>43524</v>
      </c>
      <c r="S1186" s="77">
        <v>44620</v>
      </c>
      <c r="T1186" s="73" t="s">
        <v>37</v>
      </c>
      <c r="U1186" s="77">
        <v>44209</v>
      </c>
      <c r="V1186" s="77">
        <v>44574</v>
      </c>
      <c r="W1186" s="76" t="s">
        <v>37</v>
      </c>
      <c r="X1186" s="76" t="s">
        <v>43</v>
      </c>
      <c r="Y1186" s="47" t="s">
        <v>741</v>
      </c>
      <c r="Z1186" s="73">
        <v>366248</v>
      </c>
    </row>
    <row r="1187" spans="1:26" ht="36.75" customHeight="1" x14ac:dyDescent="0.3">
      <c r="A1187" s="72" t="s">
        <v>99</v>
      </c>
      <c r="B1187" s="72" t="s">
        <v>100</v>
      </c>
      <c r="C1187" s="81" t="s">
        <v>101</v>
      </c>
      <c r="D1187" s="46" t="s">
        <v>40</v>
      </c>
      <c r="E1187" s="73">
        <f>VLOOKUP(C1187,BD!H:I,2,0)</f>
        <v>4561</v>
      </c>
      <c r="F1187" s="47" t="s">
        <v>75</v>
      </c>
      <c r="G1187" s="47" t="s">
        <v>452</v>
      </c>
      <c r="H1187" s="74">
        <v>8500103788</v>
      </c>
      <c r="I1187" s="47" t="s">
        <v>41</v>
      </c>
      <c r="J1187" s="47" t="s">
        <v>453</v>
      </c>
      <c r="K1187" s="75" t="s">
        <v>454</v>
      </c>
      <c r="L1187" s="47" t="s">
        <v>455</v>
      </c>
      <c r="M1187" s="47" t="s">
        <v>456</v>
      </c>
      <c r="N1187" s="47" t="s">
        <v>340</v>
      </c>
      <c r="O1187" s="47">
        <v>231</v>
      </c>
      <c r="P1187" s="47" t="s">
        <v>464</v>
      </c>
      <c r="Q1187" s="76" t="s">
        <v>473</v>
      </c>
      <c r="R1187" s="77">
        <v>43524</v>
      </c>
      <c r="S1187" s="77">
        <v>44620</v>
      </c>
      <c r="T1187" s="73" t="s">
        <v>37</v>
      </c>
      <c r="U1187" s="77">
        <v>44209</v>
      </c>
      <c r="V1187" s="77">
        <v>44574</v>
      </c>
      <c r="W1187" s="76" t="s">
        <v>37</v>
      </c>
      <c r="X1187" s="76" t="s">
        <v>43</v>
      </c>
      <c r="Y1187" s="47" t="s">
        <v>741</v>
      </c>
      <c r="Z1187" s="73">
        <v>366248</v>
      </c>
    </row>
    <row r="1188" spans="1:26" ht="36.75" customHeight="1" x14ac:dyDescent="0.3">
      <c r="A1188" s="72" t="s">
        <v>99</v>
      </c>
      <c r="B1188" s="72" t="s">
        <v>100</v>
      </c>
      <c r="C1188" s="81" t="s">
        <v>101</v>
      </c>
      <c r="D1188" s="45" t="s">
        <v>35</v>
      </c>
      <c r="E1188" s="73">
        <f>VLOOKUP(C1188,BD!H:I,2,0)</f>
        <v>4561</v>
      </c>
      <c r="F1188" s="47" t="s">
        <v>75</v>
      </c>
      <c r="G1188" s="47" t="s">
        <v>452</v>
      </c>
      <c r="H1188" s="74">
        <v>8500103788</v>
      </c>
      <c r="I1188" s="47" t="s">
        <v>41</v>
      </c>
      <c r="J1188" s="47" t="s">
        <v>453</v>
      </c>
      <c r="K1188" s="75" t="s">
        <v>454</v>
      </c>
      <c r="L1188" s="47" t="s">
        <v>455</v>
      </c>
      <c r="M1188" s="47" t="s">
        <v>456</v>
      </c>
      <c r="N1188" s="47" t="s">
        <v>340</v>
      </c>
      <c r="O1188" s="47">
        <v>235</v>
      </c>
      <c r="P1188" s="47" t="s">
        <v>465</v>
      </c>
      <c r="Q1188" s="76" t="s">
        <v>473</v>
      </c>
      <c r="R1188" s="77">
        <v>43524</v>
      </c>
      <c r="S1188" s="77">
        <v>44620</v>
      </c>
      <c r="T1188" s="73" t="s">
        <v>37</v>
      </c>
      <c r="U1188" s="77">
        <v>44209</v>
      </c>
      <c r="V1188" s="77">
        <v>44574</v>
      </c>
      <c r="W1188" s="76" t="s">
        <v>37</v>
      </c>
      <c r="X1188" s="76" t="s">
        <v>43</v>
      </c>
      <c r="Y1188" s="47" t="s">
        <v>741</v>
      </c>
      <c r="Z1188" s="73">
        <v>366248</v>
      </c>
    </row>
    <row r="1189" spans="1:26" ht="36.75" customHeight="1" x14ac:dyDescent="0.3">
      <c r="A1189" s="72" t="s">
        <v>99</v>
      </c>
      <c r="B1189" s="72" t="s">
        <v>100</v>
      </c>
      <c r="C1189" s="81" t="s">
        <v>101</v>
      </c>
      <c r="D1189" s="45" t="s">
        <v>35</v>
      </c>
      <c r="E1189" s="73">
        <f>VLOOKUP(C1189,BD!H:I,2,0)</f>
        <v>4561</v>
      </c>
      <c r="F1189" s="47" t="s">
        <v>75</v>
      </c>
      <c r="G1189" s="47" t="s">
        <v>452</v>
      </c>
      <c r="H1189" s="74">
        <v>8500103788</v>
      </c>
      <c r="I1189" s="47" t="s">
        <v>41</v>
      </c>
      <c r="J1189" s="47" t="s">
        <v>453</v>
      </c>
      <c r="K1189" s="75" t="s">
        <v>454</v>
      </c>
      <c r="L1189" s="47" t="s">
        <v>455</v>
      </c>
      <c r="M1189" s="47" t="s">
        <v>456</v>
      </c>
      <c r="N1189" s="47" t="s">
        <v>340</v>
      </c>
      <c r="O1189" s="47">
        <v>301</v>
      </c>
      <c r="P1189" s="47" t="s">
        <v>138</v>
      </c>
      <c r="Q1189" s="76" t="s">
        <v>473</v>
      </c>
      <c r="R1189" s="77">
        <v>43524</v>
      </c>
      <c r="S1189" s="77">
        <v>44620</v>
      </c>
      <c r="T1189" s="73" t="s">
        <v>37</v>
      </c>
      <c r="U1189" s="77">
        <v>44209</v>
      </c>
      <c r="V1189" s="77">
        <v>44574</v>
      </c>
      <c r="W1189" s="76" t="s">
        <v>37</v>
      </c>
      <c r="X1189" s="76" t="s">
        <v>43</v>
      </c>
      <c r="Y1189" s="47" t="s">
        <v>741</v>
      </c>
      <c r="Z1189" s="73">
        <v>366248</v>
      </c>
    </row>
    <row r="1190" spans="1:26" ht="36.75" customHeight="1" x14ac:dyDescent="0.3">
      <c r="A1190" s="72" t="s">
        <v>99</v>
      </c>
      <c r="B1190" s="72" t="s">
        <v>100</v>
      </c>
      <c r="C1190" s="81" t="s">
        <v>101</v>
      </c>
      <c r="D1190" s="45" t="s">
        <v>35</v>
      </c>
      <c r="E1190" s="73">
        <f>VLOOKUP(C1190,BD!H:I,2,0)</f>
        <v>4561</v>
      </c>
      <c r="F1190" s="47" t="s">
        <v>75</v>
      </c>
      <c r="G1190" s="47" t="s">
        <v>452</v>
      </c>
      <c r="H1190" s="74">
        <v>8500103788</v>
      </c>
      <c r="I1190" s="47" t="s">
        <v>41</v>
      </c>
      <c r="J1190" s="47" t="s">
        <v>453</v>
      </c>
      <c r="K1190" s="75" t="s">
        <v>454</v>
      </c>
      <c r="L1190" s="47" t="s">
        <v>455</v>
      </c>
      <c r="M1190" s="47" t="s">
        <v>456</v>
      </c>
      <c r="N1190" s="47" t="s">
        <v>340</v>
      </c>
      <c r="O1190" s="47">
        <v>304</v>
      </c>
      <c r="P1190" s="47" t="s">
        <v>457</v>
      </c>
      <c r="Q1190" s="76" t="s">
        <v>473</v>
      </c>
      <c r="R1190" s="77">
        <v>43524</v>
      </c>
      <c r="S1190" s="77">
        <v>44620</v>
      </c>
      <c r="T1190" s="73" t="s">
        <v>37</v>
      </c>
      <c r="U1190" s="77">
        <v>44209</v>
      </c>
      <c r="V1190" s="77">
        <v>44574</v>
      </c>
      <c r="W1190" s="76" t="s">
        <v>37</v>
      </c>
      <c r="X1190" s="76" t="s">
        <v>43</v>
      </c>
      <c r="Y1190" s="47" t="s">
        <v>741</v>
      </c>
      <c r="Z1190" s="73">
        <v>366248</v>
      </c>
    </row>
    <row r="1191" spans="1:26" ht="36.75" customHeight="1" x14ac:dyDescent="0.3">
      <c r="A1191" s="72" t="s">
        <v>99</v>
      </c>
      <c r="B1191" s="72" t="s">
        <v>100</v>
      </c>
      <c r="C1191" s="81" t="s">
        <v>101</v>
      </c>
      <c r="D1191" s="46" t="s">
        <v>40</v>
      </c>
      <c r="E1191" s="73">
        <f>VLOOKUP(C1191,BD!H:I,2,0)</f>
        <v>4561</v>
      </c>
      <c r="F1191" s="47" t="s">
        <v>75</v>
      </c>
      <c r="G1191" s="47" t="s">
        <v>452</v>
      </c>
      <c r="H1191" s="74">
        <v>8500103788</v>
      </c>
      <c r="I1191" s="47" t="s">
        <v>41</v>
      </c>
      <c r="J1191" s="47" t="s">
        <v>453</v>
      </c>
      <c r="K1191" s="75" t="s">
        <v>454</v>
      </c>
      <c r="L1191" s="47" t="s">
        <v>455</v>
      </c>
      <c r="M1191" s="47" t="s">
        <v>456</v>
      </c>
      <c r="N1191" s="47" t="s">
        <v>340</v>
      </c>
      <c r="O1191" s="47">
        <v>308</v>
      </c>
      <c r="P1191" s="47" t="s">
        <v>466</v>
      </c>
      <c r="Q1191" s="76" t="s">
        <v>473</v>
      </c>
      <c r="R1191" s="77">
        <v>43524</v>
      </c>
      <c r="S1191" s="77">
        <v>44620</v>
      </c>
      <c r="T1191" s="73" t="s">
        <v>37</v>
      </c>
      <c r="U1191" s="77">
        <v>44209</v>
      </c>
      <c r="V1191" s="77">
        <v>44574</v>
      </c>
      <c r="W1191" s="76" t="s">
        <v>37</v>
      </c>
      <c r="X1191" s="76" t="s">
        <v>43</v>
      </c>
      <c r="Y1191" s="47" t="s">
        <v>741</v>
      </c>
      <c r="Z1191" s="73">
        <v>366248</v>
      </c>
    </row>
    <row r="1192" spans="1:26" ht="36.75" customHeight="1" x14ac:dyDescent="0.3">
      <c r="A1192" s="72" t="s">
        <v>99</v>
      </c>
      <c r="B1192" s="72" t="s">
        <v>100</v>
      </c>
      <c r="C1192" s="81" t="s">
        <v>101</v>
      </c>
      <c r="D1192" s="46" t="s">
        <v>40</v>
      </c>
      <c r="E1192" s="73">
        <f>VLOOKUP(C1192,BD!H:I,2,0)</f>
        <v>4561</v>
      </c>
      <c r="F1192" s="47" t="s">
        <v>75</v>
      </c>
      <c r="G1192" s="47" t="s">
        <v>452</v>
      </c>
      <c r="H1192" s="74">
        <v>8500103788</v>
      </c>
      <c r="I1192" s="47" t="s">
        <v>41</v>
      </c>
      <c r="J1192" s="47" t="s">
        <v>453</v>
      </c>
      <c r="K1192" s="75" t="s">
        <v>454</v>
      </c>
      <c r="L1192" s="47" t="s">
        <v>455</v>
      </c>
      <c r="M1192" s="47" t="s">
        <v>456</v>
      </c>
      <c r="N1192" s="47" t="s">
        <v>340</v>
      </c>
      <c r="O1192" s="47">
        <v>312</v>
      </c>
      <c r="P1192" s="47" t="s">
        <v>341</v>
      </c>
      <c r="Q1192" s="76" t="s">
        <v>473</v>
      </c>
      <c r="R1192" s="77">
        <v>43524</v>
      </c>
      <c r="S1192" s="77">
        <v>44620</v>
      </c>
      <c r="T1192" s="73" t="s">
        <v>37</v>
      </c>
      <c r="U1192" s="77">
        <v>44209</v>
      </c>
      <c r="V1192" s="77">
        <v>44574</v>
      </c>
      <c r="W1192" s="76" t="s">
        <v>37</v>
      </c>
      <c r="X1192" s="76" t="s">
        <v>43</v>
      </c>
      <c r="Y1192" s="47" t="s">
        <v>741</v>
      </c>
      <c r="Z1192" s="73">
        <v>366248</v>
      </c>
    </row>
    <row r="1193" spans="1:26" ht="36.75" customHeight="1" x14ac:dyDescent="0.3">
      <c r="A1193" s="72" t="s">
        <v>99</v>
      </c>
      <c r="B1193" s="72" t="s">
        <v>100</v>
      </c>
      <c r="C1193" s="81" t="s">
        <v>101</v>
      </c>
      <c r="D1193" s="45" t="s">
        <v>35</v>
      </c>
      <c r="E1193" s="73">
        <f>VLOOKUP(C1193,BD!H:I,2,0)</f>
        <v>4561</v>
      </c>
      <c r="F1193" s="47" t="s">
        <v>75</v>
      </c>
      <c r="G1193" s="47" t="s">
        <v>452</v>
      </c>
      <c r="H1193" s="74">
        <v>8500103788</v>
      </c>
      <c r="I1193" s="47" t="s">
        <v>41</v>
      </c>
      <c r="J1193" s="47" t="s">
        <v>453</v>
      </c>
      <c r="K1193" s="75" t="s">
        <v>454</v>
      </c>
      <c r="L1193" s="47" t="s">
        <v>455</v>
      </c>
      <c r="M1193" s="47" t="s">
        <v>456</v>
      </c>
      <c r="N1193" s="47" t="s">
        <v>340</v>
      </c>
      <c r="O1193" s="47">
        <v>320</v>
      </c>
      <c r="P1193" s="47" t="s">
        <v>227</v>
      </c>
      <c r="Q1193" s="76" t="s">
        <v>473</v>
      </c>
      <c r="R1193" s="77">
        <v>43524</v>
      </c>
      <c r="S1193" s="77">
        <v>44620</v>
      </c>
      <c r="T1193" s="73" t="s">
        <v>37</v>
      </c>
      <c r="U1193" s="77">
        <v>44209</v>
      </c>
      <c r="V1193" s="77">
        <v>44574</v>
      </c>
      <c r="W1193" s="76" t="s">
        <v>37</v>
      </c>
      <c r="X1193" s="76" t="s">
        <v>43</v>
      </c>
      <c r="Y1193" s="47" t="s">
        <v>741</v>
      </c>
      <c r="Z1193" s="73">
        <v>366248</v>
      </c>
    </row>
    <row r="1194" spans="1:26" ht="36.75" customHeight="1" x14ac:dyDescent="0.3">
      <c r="A1194" s="72" t="s">
        <v>99</v>
      </c>
      <c r="B1194" s="72" t="s">
        <v>100</v>
      </c>
      <c r="C1194" s="81" t="s">
        <v>101</v>
      </c>
      <c r="D1194" s="46" t="s">
        <v>40</v>
      </c>
      <c r="E1194" s="73">
        <f>VLOOKUP(C1194,BD!H:I,2,0)</f>
        <v>4561</v>
      </c>
      <c r="F1194" s="47" t="s">
        <v>75</v>
      </c>
      <c r="G1194" s="47" t="s">
        <v>452</v>
      </c>
      <c r="H1194" s="74">
        <v>8500103788</v>
      </c>
      <c r="I1194" s="47" t="s">
        <v>41</v>
      </c>
      <c r="J1194" s="47" t="s">
        <v>453</v>
      </c>
      <c r="K1194" s="75" t="s">
        <v>454</v>
      </c>
      <c r="L1194" s="47" t="s">
        <v>455</v>
      </c>
      <c r="M1194" s="47" t="s">
        <v>456</v>
      </c>
      <c r="N1194" s="47" t="s">
        <v>340</v>
      </c>
      <c r="O1194" s="47">
        <v>328</v>
      </c>
      <c r="P1194" s="47" t="s">
        <v>142</v>
      </c>
      <c r="Q1194" s="76" t="s">
        <v>473</v>
      </c>
      <c r="R1194" s="77">
        <v>43524</v>
      </c>
      <c r="S1194" s="77">
        <v>44620</v>
      </c>
      <c r="T1194" s="73" t="s">
        <v>37</v>
      </c>
      <c r="U1194" s="77">
        <v>44209</v>
      </c>
      <c r="V1194" s="77">
        <v>44574</v>
      </c>
      <c r="W1194" s="76" t="s">
        <v>37</v>
      </c>
      <c r="X1194" s="76" t="s">
        <v>43</v>
      </c>
      <c r="Y1194" s="47" t="s">
        <v>741</v>
      </c>
      <c r="Z1194" s="73">
        <v>366248</v>
      </c>
    </row>
    <row r="1195" spans="1:26" ht="36.75" customHeight="1" x14ac:dyDescent="0.3">
      <c r="A1195" s="72" t="s">
        <v>99</v>
      </c>
      <c r="B1195" s="72" t="s">
        <v>100</v>
      </c>
      <c r="C1195" s="81" t="s">
        <v>101</v>
      </c>
      <c r="D1195" s="45" t="s">
        <v>35</v>
      </c>
      <c r="E1195" s="73">
        <f>VLOOKUP(C1195,BD!H:I,2,0)</f>
        <v>4561</v>
      </c>
      <c r="F1195" s="47" t="s">
        <v>75</v>
      </c>
      <c r="G1195" s="47" t="s">
        <v>452</v>
      </c>
      <c r="H1195" s="74">
        <v>8500103788</v>
      </c>
      <c r="I1195" s="47" t="s">
        <v>41</v>
      </c>
      <c r="J1195" s="47" t="s">
        <v>453</v>
      </c>
      <c r="K1195" s="75" t="s">
        <v>454</v>
      </c>
      <c r="L1195" s="47" t="s">
        <v>455</v>
      </c>
      <c r="M1195" s="47" t="s">
        <v>456</v>
      </c>
      <c r="N1195" s="47" t="s">
        <v>340</v>
      </c>
      <c r="O1195" s="47">
        <v>339</v>
      </c>
      <c r="P1195" s="47" t="s">
        <v>467</v>
      </c>
      <c r="Q1195" s="76" t="s">
        <v>473</v>
      </c>
      <c r="R1195" s="77">
        <v>43524</v>
      </c>
      <c r="S1195" s="77">
        <v>44620</v>
      </c>
      <c r="T1195" s="73" t="s">
        <v>37</v>
      </c>
      <c r="U1195" s="77">
        <v>44209</v>
      </c>
      <c r="V1195" s="77">
        <v>44574</v>
      </c>
      <c r="W1195" s="76" t="s">
        <v>37</v>
      </c>
      <c r="X1195" s="76" t="s">
        <v>43</v>
      </c>
      <c r="Y1195" s="47" t="s">
        <v>741</v>
      </c>
      <c r="Z1195" s="73">
        <v>366248</v>
      </c>
    </row>
    <row r="1196" spans="1:26" ht="36.75" customHeight="1" x14ac:dyDescent="0.3">
      <c r="A1196" s="72" t="s">
        <v>99</v>
      </c>
      <c r="B1196" s="72" t="s">
        <v>100</v>
      </c>
      <c r="C1196" s="81" t="s">
        <v>101</v>
      </c>
      <c r="D1196" s="45" t="s">
        <v>35</v>
      </c>
      <c r="E1196" s="73">
        <f>VLOOKUP(C1196,BD!H:I,2,0)</f>
        <v>4561</v>
      </c>
      <c r="F1196" s="47" t="s">
        <v>75</v>
      </c>
      <c r="G1196" s="47" t="s">
        <v>452</v>
      </c>
      <c r="H1196" s="74">
        <v>8500103788</v>
      </c>
      <c r="I1196" s="47" t="s">
        <v>41</v>
      </c>
      <c r="J1196" s="47" t="s">
        <v>453</v>
      </c>
      <c r="K1196" s="75" t="s">
        <v>454</v>
      </c>
      <c r="L1196" s="47" t="s">
        <v>455</v>
      </c>
      <c r="M1196" s="47" t="s">
        <v>456</v>
      </c>
      <c r="N1196" s="47" t="s">
        <v>340</v>
      </c>
      <c r="O1196" s="47">
        <v>340</v>
      </c>
      <c r="P1196" s="47" t="s">
        <v>468</v>
      </c>
      <c r="Q1196" s="76" t="s">
        <v>473</v>
      </c>
      <c r="R1196" s="77">
        <v>43524</v>
      </c>
      <c r="S1196" s="77">
        <v>44620</v>
      </c>
      <c r="T1196" s="73" t="s">
        <v>37</v>
      </c>
      <c r="U1196" s="77">
        <v>44209</v>
      </c>
      <c r="V1196" s="77">
        <v>44574</v>
      </c>
      <c r="W1196" s="76" t="s">
        <v>37</v>
      </c>
      <c r="X1196" s="76" t="s">
        <v>43</v>
      </c>
      <c r="Y1196" s="47" t="s">
        <v>741</v>
      </c>
      <c r="Z1196" s="73">
        <v>366248</v>
      </c>
    </row>
    <row r="1197" spans="1:26" ht="36.75" customHeight="1" x14ac:dyDescent="0.3">
      <c r="A1197" s="72" t="s">
        <v>99</v>
      </c>
      <c r="B1197" s="72" t="s">
        <v>100</v>
      </c>
      <c r="C1197" s="81" t="s">
        <v>101</v>
      </c>
      <c r="D1197" s="45" t="s">
        <v>35</v>
      </c>
      <c r="E1197" s="73">
        <f>VLOOKUP(C1197,BD!H:I,2,0)</f>
        <v>4561</v>
      </c>
      <c r="F1197" s="47" t="s">
        <v>75</v>
      </c>
      <c r="G1197" s="47" t="s">
        <v>452</v>
      </c>
      <c r="H1197" s="74">
        <v>8500103788</v>
      </c>
      <c r="I1197" s="47" t="s">
        <v>41</v>
      </c>
      <c r="J1197" s="47" t="s">
        <v>453</v>
      </c>
      <c r="K1197" s="75" t="s">
        <v>454</v>
      </c>
      <c r="L1197" s="47" t="s">
        <v>455</v>
      </c>
      <c r="M1197" s="47" t="s">
        <v>456</v>
      </c>
      <c r="N1197" s="47" t="s">
        <v>340</v>
      </c>
      <c r="O1197" s="47">
        <v>355</v>
      </c>
      <c r="P1197" s="47" t="s">
        <v>469</v>
      </c>
      <c r="Q1197" s="76" t="s">
        <v>473</v>
      </c>
      <c r="R1197" s="77">
        <v>43524</v>
      </c>
      <c r="S1197" s="77">
        <v>44620</v>
      </c>
      <c r="T1197" s="73" t="s">
        <v>37</v>
      </c>
      <c r="U1197" s="77">
        <v>44209</v>
      </c>
      <c r="V1197" s="77">
        <v>44574</v>
      </c>
      <c r="W1197" s="76" t="s">
        <v>37</v>
      </c>
      <c r="X1197" s="76" t="s">
        <v>43</v>
      </c>
      <c r="Y1197" s="47" t="s">
        <v>741</v>
      </c>
      <c r="Z1197" s="73">
        <v>366248</v>
      </c>
    </row>
    <row r="1198" spans="1:26" ht="36.75" customHeight="1" x14ac:dyDescent="0.3">
      <c r="A1198" s="72" t="s">
        <v>99</v>
      </c>
      <c r="B1198" s="72" t="s">
        <v>100</v>
      </c>
      <c r="C1198" s="81" t="s">
        <v>101</v>
      </c>
      <c r="D1198" s="46" t="s">
        <v>40</v>
      </c>
      <c r="E1198" s="73">
        <f>VLOOKUP(C1198,BD!H:I,2,0)</f>
        <v>4561</v>
      </c>
      <c r="F1198" s="47" t="s">
        <v>75</v>
      </c>
      <c r="G1198" s="47" t="s">
        <v>452</v>
      </c>
      <c r="H1198" s="74">
        <v>8500103788</v>
      </c>
      <c r="I1198" s="47" t="s">
        <v>41</v>
      </c>
      <c r="J1198" s="47" t="s">
        <v>453</v>
      </c>
      <c r="K1198" s="75" t="s">
        <v>454</v>
      </c>
      <c r="L1198" s="47" t="s">
        <v>455</v>
      </c>
      <c r="M1198" s="47" t="s">
        <v>456</v>
      </c>
      <c r="N1198" s="47" t="s">
        <v>340</v>
      </c>
      <c r="O1198" s="47">
        <v>359</v>
      </c>
      <c r="P1198" s="47" t="s">
        <v>245</v>
      </c>
      <c r="Q1198" s="76" t="s">
        <v>473</v>
      </c>
      <c r="R1198" s="77">
        <v>43524</v>
      </c>
      <c r="S1198" s="77">
        <v>44620</v>
      </c>
      <c r="T1198" s="73" t="s">
        <v>37</v>
      </c>
      <c r="U1198" s="77">
        <v>44209</v>
      </c>
      <c r="V1198" s="77">
        <v>44574</v>
      </c>
      <c r="W1198" s="76" t="s">
        <v>37</v>
      </c>
      <c r="X1198" s="76" t="s">
        <v>43</v>
      </c>
      <c r="Y1198" s="47" t="s">
        <v>741</v>
      </c>
      <c r="Z1198" s="73">
        <v>366248</v>
      </c>
    </row>
    <row r="1199" spans="1:26" ht="36.75" customHeight="1" x14ac:dyDescent="0.3">
      <c r="A1199" s="72" t="s">
        <v>99</v>
      </c>
      <c r="B1199" s="72" t="s">
        <v>100</v>
      </c>
      <c r="C1199" s="81" t="s">
        <v>101</v>
      </c>
      <c r="D1199" s="46" t="s">
        <v>40</v>
      </c>
      <c r="E1199" s="73">
        <f>VLOOKUP(C1199,BD!H:I,2,0)</f>
        <v>4561</v>
      </c>
      <c r="F1199" s="47" t="s">
        <v>75</v>
      </c>
      <c r="G1199" s="47" t="s">
        <v>452</v>
      </c>
      <c r="H1199" s="74">
        <v>8500103788</v>
      </c>
      <c r="I1199" s="47" t="s">
        <v>41</v>
      </c>
      <c r="J1199" s="47" t="s">
        <v>453</v>
      </c>
      <c r="K1199" s="75" t="s">
        <v>454</v>
      </c>
      <c r="L1199" s="47" t="s">
        <v>455</v>
      </c>
      <c r="M1199" s="47" t="s">
        <v>456</v>
      </c>
      <c r="N1199" s="47" t="s">
        <v>340</v>
      </c>
      <c r="O1199" s="47">
        <v>363</v>
      </c>
      <c r="P1199" s="47" t="s">
        <v>470</v>
      </c>
      <c r="Q1199" s="76" t="s">
        <v>473</v>
      </c>
      <c r="R1199" s="77">
        <v>43524</v>
      </c>
      <c r="S1199" s="77">
        <v>44620</v>
      </c>
      <c r="T1199" s="73" t="s">
        <v>37</v>
      </c>
      <c r="U1199" s="77">
        <v>44209</v>
      </c>
      <c r="V1199" s="77">
        <v>44574</v>
      </c>
      <c r="W1199" s="76" t="s">
        <v>37</v>
      </c>
      <c r="X1199" s="76" t="s">
        <v>43</v>
      </c>
      <c r="Y1199" s="47" t="s">
        <v>741</v>
      </c>
      <c r="Z1199" s="73">
        <v>366248</v>
      </c>
    </row>
    <row r="1200" spans="1:26" ht="36.75" customHeight="1" x14ac:dyDescent="0.3">
      <c r="A1200" s="72" t="s">
        <v>99</v>
      </c>
      <c r="B1200" s="72" t="s">
        <v>100</v>
      </c>
      <c r="C1200" s="81" t="s">
        <v>101</v>
      </c>
      <c r="D1200" s="45" t="s">
        <v>35</v>
      </c>
      <c r="E1200" s="73">
        <f>VLOOKUP(C1200,BD!H:I,2,0)</f>
        <v>4561</v>
      </c>
      <c r="F1200" s="47" t="s">
        <v>75</v>
      </c>
      <c r="G1200" s="47" t="s">
        <v>452</v>
      </c>
      <c r="H1200" s="74">
        <v>8500103788</v>
      </c>
      <c r="I1200" s="47" t="s">
        <v>41</v>
      </c>
      <c r="J1200" s="47" t="s">
        <v>453</v>
      </c>
      <c r="K1200" s="75" t="s">
        <v>454</v>
      </c>
      <c r="L1200" s="47" t="s">
        <v>455</v>
      </c>
      <c r="M1200" s="47" t="s">
        <v>456</v>
      </c>
      <c r="N1200" s="47" t="s">
        <v>340</v>
      </c>
      <c r="O1200" s="47">
        <v>367</v>
      </c>
      <c r="P1200" s="47" t="s">
        <v>465</v>
      </c>
      <c r="Q1200" s="76" t="s">
        <v>473</v>
      </c>
      <c r="R1200" s="77">
        <v>43524</v>
      </c>
      <c r="S1200" s="77">
        <v>44620</v>
      </c>
      <c r="T1200" s="73" t="s">
        <v>37</v>
      </c>
      <c r="U1200" s="77">
        <v>44209</v>
      </c>
      <c r="V1200" s="77">
        <v>44574</v>
      </c>
      <c r="W1200" s="76" t="s">
        <v>37</v>
      </c>
      <c r="X1200" s="76" t="s">
        <v>43</v>
      </c>
      <c r="Y1200" s="47" t="s">
        <v>741</v>
      </c>
      <c r="Z1200" s="73">
        <v>366248</v>
      </c>
    </row>
    <row r="1201" spans="1:26" ht="36.75" customHeight="1" x14ac:dyDescent="0.3">
      <c r="A1201" s="72" t="s">
        <v>99</v>
      </c>
      <c r="B1201" s="72" t="s">
        <v>100</v>
      </c>
      <c r="C1201" s="81" t="s">
        <v>101</v>
      </c>
      <c r="D1201" s="46" t="s">
        <v>40</v>
      </c>
      <c r="E1201" s="73">
        <f>VLOOKUP(C1201,BD!H:I,2,0)</f>
        <v>4561</v>
      </c>
      <c r="F1201" s="47" t="s">
        <v>75</v>
      </c>
      <c r="G1201" s="47" t="s">
        <v>452</v>
      </c>
      <c r="H1201" s="74">
        <v>8500103788</v>
      </c>
      <c r="I1201" s="47" t="s">
        <v>41</v>
      </c>
      <c r="J1201" s="47" t="s">
        <v>453</v>
      </c>
      <c r="K1201" s="75" t="s">
        <v>454</v>
      </c>
      <c r="L1201" s="47" t="s">
        <v>455</v>
      </c>
      <c r="M1201" s="47" t="s">
        <v>456</v>
      </c>
      <c r="N1201" s="47" t="s">
        <v>340</v>
      </c>
      <c r="O1201" s="47">
        <v>368</v>
      </c>
      <c r="P1201" s="47" t="s">
        <v>472</v>
      </c>
      <c r="Q1201" s="76" t="s">
        <v>473</v>
      </c>
      <c r="R1201" s="77">
        <v>43524</v>
      </c>
      <c r="S1201" s="77">
        <v>44620</v>
      </c>
      <c r="T1201" s="73" t="s">
        <v>37</v>
      </c>
      <c r="U1201" s="77">
        <v>44209</v>
      </c>
      <c r="V1201" s="77">
        <v>44574</v>
      </c>
      <c r="W1201" s="76" t="s">
        <v>37</v>
      </c>
      <c r="X1201" s="76" t="s">
        <v>43</v>
      </c>
      <c r="Y1201" s="47" t="s">
        <v>741</v>
      </c>
      <c r="Z1201" s="73">
        <v>366248</v>
      </c>
    </row>
    <row r="1202" spans="1:26" ht="36.75" customHeight="1" x14ac:dyDescent="0.3">
      <c r="A1202" s="72" t="s">
        <v>99</v>
      </c>
      <c r="B1202" s="72" t="s">
        <v>100</v>
      </c>
      <c r="C1202" s="81" t="s">
        <v>101</v>
      </c>
      <c r="D1202" s="46" t="s">
        <v>40</v>
      </c>
      <c r="E1202" s="73">
        <f>VLOOKUP(C1202,BD!H:I,2,0)</f>
        <v>4561</v>
      </c>
      <c r="F1202" s="47" t="s">
        <v>75</v>
      </c>
      <c r="G1202" s="47" t="s">
        <v>452</v>
      </c>
      <c r="H1202" s="74">
        <v>8500103788</v>
      </c>
      <c r="I1202" s="47" t="s">
        <v>41</v>
      </c>
      <c r="J1202" s="47" t="s">
        <v>453</v>
      </c>
      <c r="K1202" s="75" t="s">
        <v>454</v>
      </c>
      <c r="L1202" s="47" t="s">
        <v>455</v>
      </c>
      <c r="M1202" s="47" t="s">
        <v>456</v>
      </c>
      <c r="N1202" s="47" t="s">
        <v>340</v>
      </c>
      <c r="O1202" s="47">
        <v>369</v>
      </c>
      <c r="P1202" s="47" t="s">
        <v>461</v>
      </c>
      <c r="Q1202" s="76" t="s">
        <v>473</v>
      </c>
      <c r="R1202" s="77">
        <v>43524</v>
      </c>
      <c r="S1202" s="77">
        <v>44620</v>
      </c>
      <c r="T1202" s="73" t="s">
        <v>37</v>
      </c>
      <c r="U1202" s="77">
        <v>44209</v>
      </c>
      <c r="V1202" s="77">
        <v>44574</v>
      </c>
      <c r="W1202" s="76" t="s">
        <v>37</v>
      </c>
      <c r="X1202" s="76" t="s">
        <v>43</v>
      </c>
      <c r="Y1202" s="47" t="s">
        <v>741</v>
      </c>
      <c r="Z1202" s="73">
        <v>366248</v>
      </c>
    </row>
    <row r="1203" spans="1:26" ht="29.25" customHeight="1" x14ac:dyDescent="0.3">
      <c r="A1203" s="72" t="s">
        <v>99</v>
      </c>
      <c r="B1203" s="72" t="s">
        <v>100</v>
      </c>
      <c r="C1203" s="81" t="s">
        <v>101</v>
      </c>
      <c r="D1203" s="45" t="s">
        <v>35</v>
      </c>
      <c r="E1203" s="73">
        <f>VLOOKUP(C1203,BD!H:I,2,0)</f>
        <v>4561</v>
      </c>
      <c r="F1203" s="47" t="s">
        <v>75</v>
      </c>
      <c r="G1203" s="47" t="s">
        <v>452</v>
      </c>
      <c r="H1203" s="74">
        <v>8500103788</v>
      </c>
      <c r="I1203" s="47" t="s">
        <v>41</v>
      </c>
      <c r="J1203" s="47" t="s">
        <v>453</v>
      </c>
      <c r="K1203" s="75" t="s">
        <v>454</v>
      </c>
      <c r="L1203" s="47" t="s">
        <v>455</v>
      </c>
      <c r="M1203" s="47" t="s">
        <v>456</v>
      </c>
      <c r="N1203" s="47" t="s">
        <v>340</v>
      </c>
      <c r="O1203" s="47">
        <v>372</v>
      </c>
      <c r="P1203" s="47" t="s">
        <v>382</v>
      </c>
      <c r="Q1203" s="76" t="s">
        <v>473</v>
      </c>
      <c r="R1203" s="77">
        <v>43524</v>
      </c>
      <c r="S1203" s="77">
        <v>44620</v>
      </c>
      <c r="T1203" s="73" t="s">
        <v>37</v>
      </c>
      <c r="U1203" s="77">
        <v>44209</v>
      </c>
      <c r="V1203" s="77">
        <v>44574</v>
      </c>
      <c r="W1203" s="76" t="s">
        <v>37</v>
      </c>
      <c r="X1203" s="76" t="s">
        <v>43</v>
      </c>
      <c r="Y1203" s="47" t="s">
        <v>741</v>
      </c>
      <c r="Z1203" s="73">
        <v>366248</v>
      </c>
    </row>
    <row r="1204" spans="1:26" ht="36.75" customHeight="1" x14ac:dyDescent="0.3">
      <c r="A1204" s="72" t="s">
        <v>99</v>
      </c>
      <c r="B1204" s="72" t="s">
        <v>100</v>
      </c>
      <c r="C1204" s="81" t="s">
        <v>101</v>
      </c>
      <c r="D1204" s="46" t="s">
        <v>40</v>
      </c>
      <c r="E1204" s="73">
        <f>VLOOKUP(C1204,BD!H:I,2,0)</f>
        <v>4561</v>
      </c>
      <c r="F1204" s="47" t="s">
        <v>75</v>
      </c>
      <c r="G1204" s="47" t="s">
        <v>452</v>
      </c>
      <c r="H1204" s="74">
        <v>8500103788</v>
      </c>
      <c r="I1204" s="47" t="s">
        <v>41</v>
      </c>
      <c r="J1204" s="47" t="s">
        <v>453</v>
      </c>
      <c r="K1204" s="75" t="s">
        <v>454</v>
      </c>
      <c r="L1204" s="47" t="s">
        <v>455</v>
      </c>
      <c r="M1204" s="47" t="s">
        <v>456</v>
      </c>
      <c r="N1204" s="47" t="s">
        <v>340</v>
      </c>
      <c r="O1204" s="47">
        <v>377</v>
      </c>
      <c r="P1204" s="47" t="s">
        <v>471</v>
      </c>
      <c r="Q1204" s="76" t="s">
        <v>473</v>
      </c>
      <c r="R1204" s="77">
        <v>43524</v>
      </c>
      <c r="S1204" s="77">
        <v>44620</v>
      </c>
      <c r="T1204" s="73" t="s">
        <v>37</v>
      </c>
      <c r="U1204" s="77">
        <v>44209</v>
      </c>
      <c r="V1204" s="77">
        <v>44574</v>
      </c>
      <c r="W1204" s="76" t="s">
        <v>37</v>
      </c>
      <c r="X1204" s="76" t="s">
        <v>43</v>
      </c>
      <c r="Y1204" s="47" t="s">
        <v>741</v>
      </c>
      <c r="Z1204" s="73">
        <v>366248</v>
      </c>
    </row>
    <row r="1205" spans="1:26" ht="36.75" customHeight="1" x14ac:dyDescent="0.3">
      <c r="A1205" s="72" t="s">
        <v>99</v>
      </c>
      <c r="B1205" s="72" t="s">
        <v>100</v>
      </c>
      <c r="C1205" s="81" t="s">
        <v>101</v>
      </c>
      <c r="D1205" s="46" t="s">
        <v>40</v>
      </c>
      <c r="E1205" s="73">
        <f>VLOOKUP(C1205,BD!H:I,2,0)</f>
        <v>4561</v>
      </c>
      <c r="F1205" s="47" t="s">
        <v>75</v>
      </c>
      <c r="G1205" s="47" t="s">
        <v>452</v>
      </c>
      <c r="H1205" s="74">
        <v>8500103788</v>
      </c>
      <c r="I1205" s="47" t="s">
        <v>41</v>
      </c>
      <c r="J1205" s="47" t="s">
        <v>453</v>
      </c>
      <c r="K1205" s="75" t="s">
        <v>454</v>
      </c>
      <c r="L1205" s="47" t="s">
        <v>455</v>
      </c>
      <c r="M1205" s="47" t="s">
        <v>456</v>
      </c>
      <c r="N1205" s="47" t="s">
        <v>340</v>
      </c>
      <c r="O1205" s="47">
        <v>410</v>
      </c>
      <c r="P1205" s="47" t="s">
        <v>409</v>
      </c>
      <c r="Q1205" s="76" t="s">
        <v>473</v>
      </c>
      <c r="R1205" s="77">
        <v>43524</v>
      </c>
      <c r="S1205" s="77">
        <v>44620</v>
      </c>
      <c r="T1205" s="73" t="s">
        <v>37</v>
      </c>
      <c r="U1205" s="77">
        <v>44209</v>
      </c>
      <c r="V1205" s="77">
        <v>44574</v>
      </c>
      <c r="W1205" s="76" t="s">
        <v>37</v>
      </c>
      <c r="X1205" s="76" t="s">
        <v>43</v>
      </c>
      <c r="Y1205" s="47" t="s">
        <v>741</v>
      </c>
      <c r="Z1205" s="73">
        <v>366248</v>
      </c>
    </row>
    <row r="1206" spans="1:26" ht="36.75" customHeight="1" x14ac:dyDescent="0.3">
      <c r="A1206" s="72" t="s">
        <v>99</v>
      </c>
      <c r="B1206" s="72" t="s">
        <v>100</v>
      </c>
      <c r="C1206" s="81" t="s">
        <v>101</v>
      </c>
      <c r="D1206" s="46" t="s">
        <v>40</v>
      </c>
      <c r="E1206" s="73">
        <f>VLOOKUP(C1206,BD!H:I,2,0)</f>
        <v>4561</v>
      </c>
      <c r="F1206" s="47" t="s">
        <v>75</v>
      </c>
      <c r="G1206" s="47" t="s">
        <v>452</v>
      </c>
      <c r="H1206" s="74">
        <v>8500103788</v>
      </c>
      <c r="I1206" s="47" t="s">
        <v>41</v>
      </c>
      <c r="J1206" s="47" t="s">
        <v>453</v>
      </c>
      <c r="K1206" s="75" t="s">
        <v>454</v>
      </c>
      <c r="L1206" s="47" t="s">
        <v>455</v>
      </c>
      <c r="M1206" s="47" t="s">
        <v>456</v>
      </c>
      <c r="N1206" s="47" t="s">
        <v>340</v>
      </c>
      <c r="O1206" s="47">
        <v>411</v>
      </c>
      <c r="P1206" s="47" t="s">
        <v>410</v>
      </c>
      <c r="Q1206" s="76" t="s">
        <v>473</v>
      </c>
      <c r="R1206" s="77">
        <v>43524</v>
      </c>
      <c r="S1206" s="77">
        <v>44620</v>
      </c>
      <c r="T1206" s="73" t="s">
        <v>37</v>
      </c>
      <c r="U1206" s="77">
        <v>44209</v>
      </c>
      <c r="V1206" s="77">
        <v>44574</v>
      </c>
      <c r="W1206" s="76" t="s">
        <v>37</v>
      </c>
      <c r="X1206" s="76" t="s">
        <v>43</v>
      </c>
      <c r="Y1206" s="47" t="s">
        <v>741</v>
      </c>
      <c r="Z1206" s="73">
        <v>366248</v>
      </c>
    </row>
    <row r="1207" spans="1:26" ht="36.75" customHeight="1" x14ac:dyDescent="0.3">
      <c r="A1207" s="72" t="s">
        <v>99</v>
      </c>
      <c r="B1207" s="72" t="s">
        <v>100</v>
      </c>
      <c r="C1207" s="81" t="s">
        <v>101</v>
      </c>
      <c r="D1207" s="45" t="s">
        <v>35</v>
      </c>
      <c r="E1207" s="73">
        <f>VLOOKUP(C1207,BD!H:I,2,0)</f>
        <v>4561</v>
      </c>
      <c r="F1207" s="47" t="s">
        <v>75</v>
      </c>
      <c r="G1207" s="47" t="s">
        <v>452</v>
      </c>
      <c r="H1207" s="74">
        <v>8500103788</v>
      </c>
      <c r="I1207" s="47" t="s">
        <v>41</v>
      </c>
      <c r="J1207" s="47" t="s">
        <v>453</v>
      </c>
      <c r="K1207" s="75" t="s">
        <v>454</v>
      </c>
      <c r="L1207" s="47" t="s">
        <v>455</v>
      </c>
      <c r="M1207" s="47" t="s">
        <v>456</v>
      </c>
      <c r="N1207" s="47" t="s">
        <v>340</v>
      </c>
      <c r="O1207" s="47">
        <v>703</v>
      </c>
      <c r="P1207" s="47" t="s">
        <v>155</v>
      </c>
      <c r="Q1207" s="76" t="s">
        <v>473</v>
      </c>
      <c r="R1207" s="77">
        <v>43524</v>
      </c>
      <c r="S1207" s="77">
        <v>44620</v>
      </c>
      <c r="T1207" s="73" t="s">
        <v>37</v>
      </c>
      <c r="U1207" s="77">
        <v>44209</v>
      </c>
      <c r="V1207" s="77">
        <v>44574</v>
      </c>
      <c r="W1207" s="76" t="s">
        <v>37</v>
      </c>
      <c r="X1207" s="76" t="s">
        <v>43</v>
      </c>
      <c r="Y1207" s="47" t="s">
        <v>741</v>
      </c>
      <c r="Z1207" s="73">
        <v>366248</v>
      </c>
    </row>
    <row r="1208" spans="1:26" ht="36.75" customHeight="1" x14ac:dyDescent="0.3">
      <c r="A1208" s="72" t="s">
        <v>99</v>
      </c>
      <c r="B1208" s="72" t="s">
        <v>100</v>
      </c>
      <c r="C1208" s="72" t="s">
        <v>101</v>
      </c>
      <c r="D1208" s="45" t="s">
        <v>35</v>
      </c>
      <c r="E1208" s="73">
        <f>VLOOKUP(C1208,BD!H:I,2,0)</f>
        <v>4561</v>
      </c>
      <c r="F1208" s="84" t="s">
        <v>75</v>
      </c>
      <c r="G1208" s="47" t="s">
        <v>452</v>
      </c>
      <c r="H1208" s="74">
        <v>8500103788</v>
      </c>
      <c r="I1208" s="47" t="s">
        <v>41</v>
      </c>
      <c r="J1208" s="47" t="s">
        <v>453</v>
      </c>
      <c r="K1208" s="75" t="s">
        <v>454</v>
      </c>
      <c r="L1208" s="47" t="s">
        <v>455</v>
      </c>
      <c r="M1208" s="47" t="s">
        <v>456</v>
      </c>
      <c r="N1208" s="47" t="s">
        <v>340</v>
      </c>
      <c r="O1208" s="47">
        <v>714</v>
      </c>
      <c r="P1208" s="47" t="s">
        <v>159</v>
      </c>
      <c r="Q1208" s="76" t="s">
        <v>473</v>
      </c>
      <c r="R1208" s="77">
        <v>43524</v>
      </c>
      <c r="S1208" s="77">
        <v>44620</v>
      </c>
      <c r="T1208" s="73" t="s">
        <v>37</v>
      </c>
      <c r="U1208" s="77">
        <v>44209</v>
      </c>
      <c r="V1208" s="77">
        <v>44574</v>
      </c>
      <c r="W1208" s="76" t="s">
        <v>37</v>
      </c>
      <c r="X1208" s="76" t="s">
        <v>43</v>
      </c>
      <c r="Y1208" s="47" t="s">
        <v>741</v>
      </c>
      <c r="Z1208" s="73">
        <v>366248</v>
      </c>
    </row>
    <row r="1209" spans="1:26" ht="36.75" customHeight="1" x14ac:dyDescent="0.3">
      <c r="A1209" s="72" t="s">
        <v>99</v>
      </c>
      <c r="B1209" s="72" t="s">
        <v>100</v>
      </c>
      <c r="C1209" s="81" t="s">
        <v>101</v>
      </c>
      <c r="D1209" s="45" t="s">
        <v>35</v>
      </c>
      <c r="E1209" s="73">
        <f>VLOOKUP(C1209,BD!H:I,2,0)</f>
        <v>4561</v>
      </c>
      <c r="F1209" s="47" t="s">
        <v>75</v>
      </c>
      <c r="G1209" s="47" t="s">
        <v>452</v>
      </c>
      <c r="H1209" s="74">
        <v>8500103788</v>
      </c>
      <c r="I1209" s="47" t="s">
        <v>41</v>
      </c>
      <c r="J1209" s="47" t="s">
        <v>453</v>
      </c>
      <c r="K1209" s="75" t="s">
        <v>454</v>
      </c>
      <c r="L1209" s="47" t="s">
        <v>455</v>
      </c>
      <c r="M1209" s="47" t="s">
        <v>456</v>
      </c>
      <c r="N1209" s="47" t="s">
        <v>340</v>
      </c>
      <c r="O1209" s="47">
        <v>719</v>
      </c>
      <c r="P1209" s="82" t="s">
        <v>160</v>
      </c>
      <c r="Q1209" s="76" t="s">
        <v>473</v>
      </c>
      <c r="R1209" s="77">
        <v>43524</v>
      </c>
      <c r="S1209" s="77">
        <v>44620</v>
      </c>
      <c r="T1209" s="73" t="s">
        <v>37</v>
      </c>
      <c r="U1209" s="77">
        <v>44209</v>
      </c>
      <c r="V1209" s="77">
        <v>44574</v>
      </c>
      <c r="W1209" s="76" t="s">
        <v>37</v>
      </c>
      <c r="X1209" s="76" t="s">
        <v>43</v>
      </c>
      <c r="Y1209" s="47" t="s">
        <v>741</v>
      </c>
      <c r="Z1209" s="73">
        <v>366248</v>
      </c>
    </row>
    <row r="1210" spans="1:26" ht="36.75" customHeight="1" x14ac:dyDescent="0.3">
      <c r="A1210" s="72" t="s">
        <v>99</v>
      </c>
      <c r="B1210" s="72" t="s">
        <v>100</v>
      </c>
      <c r="C1210" s="81" t="s">
        <v>101</v>
      </c>
      <c r="D1210" s="46" t="s">
        <v>40</v>
      </c>
      <c r="E1210" s="73">
        <f>VLOOKUP(C1210,BD!H:I,2,0)</f>
        <v>4561</v>
      </c>
      <c r="F1210" s="47" t="s">
        <v>75</v>
      </c>
      <c r="G1210" s="47" t="s">
        <v>452</v>
      </c>
      <c r="H1210" s="74">
        <v>8500103788</v>
      </c>
      <c r="I1210" s="47" t="s">
        <v>41</v>
      </c>
      <c r="J1210" s="47" t="s">
        <v>453</v>
      </c>
      <c r="K1210" s="75" t="s">
        <v>454</v>
      </c>
      <c r="L1210" s="47" t="s">
        <v>455</v>
      </c>
      <c r="M1210" s="47" t="s">
        <v>456</v>
      </c>
      <c r="N1210" s="47" t="s">
        <v>340</v>
      </c>
      <c r="O1210" s="47">
        <v>750</v>
      </c>
      <c r="P1210" s="47" t="s">
        <v>355</v>
      </c>
      <c r="Q1210" s="76" t="s">
        <v>473</v>
      </c>
      <c r="R1210" s="77">
        <v>43524</v>
      </c>
      <c r="S1210" s="77">
        <v>44620</v>
      </c>
      <c r="T1210" s="73" t="s">
        <v>37</v>
      </c>
      <c r="U1210" s="77">
        <v>44209</v>
      </c>
      <c r="V1210" s="77">
        <v>44574</v>
      </c>
      <c r="W1210" s="76" t="s">
        <v>37</v>
      </c>
      <c r="X1210" s="76" t="s">
        <v>43</v>
      </c>
      <c r="Y1210" s="47" t="s">
        <v>741</v>
      </c>
      <c r="Z1210" s="73">
        <v>366248</v>
      </c>
    </row>
    <row r="1211" spans="1:26" ht="36.75" customHeight="1" x14ac:dyDescent="0.3">
      <c r="A1211" s="72" t="s">
        <v>99</v>
      </c>
      <c r="B1211" s="72" t="s">
        <v>100</v>
      </c>
      <c r="C1211" s="72" t="s">
        <v>105</v>
      </c>
      <c r="D1211" s="46" t="s">
        <v>40</v>
      </c>
      <c r="E1211" s="73">
        <f>VLOOKUP(C1211,BD!H:I,2,0)</f>
        <v>410</v>
      </c>
      <c r="F1211" s="47" t="s">
        <v>94</v>
      </c>
      <c r="G1211" s="47" t="s">
        <v>566</v>
      </c>
      <c r="H1211" s="74">
        <v>8541000067</v>
      </c>
      <c r="I1211" s="47" t="s">
        <v>36</v>
      </c>
      <c r="J1211" s="47" t="s">
        <v>567</v>
      </c>
      <c r="K1211" s="75" t="s">
        <v>568</v>
      </c>
      <c r="L1211" s="47"/>
      <c r="M1211" s="47" t="s">
        <v>569</v>
      </c>
      <c r="N1211" s="47" t="s">
        <v>208</v>
      </c>
      <c r="O1211" s="47">
        <v>312</v>
      </c>
      <c r="P1211" s="47" t="s">
        <v>341</v>
      </c>
      <c r="Q1211" s="76" t="s">
        <v>570</v>
      </c>
      <c r="R1211" s="77">
        <v>43524</v>
      </c>
      <c r="S1211" s="77">
        <v>44620</v>
      </c>
      <c r="T1211" s="73" t="s">
        <v>37</v>
      </c>
      <c r="U1211" s="77">
        <v>44198</v>
      </c>
      <c r="V1211" s="77">
        <v>44563</v>
      </c>
      <c r="W1211" s="76" t="s">
        <v>37</v>
      </c>
      <c r="X1211" s="76" t="s">
        <v>508</v>
      </c>
      <c r="Y1211" s="47" t="s">
        <v>741</v>
      </c>
      <c r="Z1211" s="73" t="s">
        <v>841</v>
      </c>
    </row>
    <row r="1212" spans="1:26" ht="36.75" customHeight="1" x14ac:dyDescent="0.3">
      <c r="A1212" s="72" t="s">
        <v>99</v>
      </c>
      <c r="B1212" s="72" t="s">
        <v>100</v>
      </c>
      <c r="C1212" s="72" t="s">
        <v>105</v>
      </c>
      <c r="D1212" s="45" t="s">
        <v>40</v>
      </c>
      <c r="E1212" s="73">
        <f>VLOOKUP(C1212,BD!H:I,2,0)</f>
        <v>410</v>
      </c>
      <c r="F1212" s="47" t="s">
        <v>94</v>
      </c>
      <c r="G1212" s="47" t="s">
        <v>566</v>
      </c>
      <c r="H1212" s="74">
        <v>8541000067</v>
      </c>
      <c r="I1212" s="47" t="s">
        <v>36</v>
      </c>
      <c r="J1212" s="47" t="s">
        <v>567</v>
      </c>
      <c r="K1212" s="75" t="s">
        <v>568</v>
      </c>
      <c r="L1212" s="47"/>
      <c r="M1212" s="47" t="s">
        <v>569</v>
      </c>
      <c r="N1212" s="47" t="s">
        <v>208</v>
      </c>
      <c r="O1212" s="47">
        <v>328</v>
      </c>
      <c r="P1212" s="47" t="s">
        <v>142</v>
      </c>
      <c r="Q1212" s="76" t="s">
        <v>570</v>
      </c>
      <c r="R1212" s="77">
        <v>43524</v>
      </c>
      <c r="S1212" s="77">
        <v>44620</v>
      </c>
      <c r="T1212" s="73" t="s">
        <v>37</v>
      </c>
      <c r="U1212" s="77">
        <v>44198</v>
      </c>
      <c r="V1212" s="77">
        <v>44563</v>
      </c>
      <c r="W1212" s="76" t="s">
        <v>37</v>
      </c>
      <c r="X1212" s="76" t="s">
        <v>508</v>
      </c>
      <c r="Y1212" s="47" t="s">
        <v>741</v>
      </c>
      <c r="Z1212" s="73" t="s">
        <v>841</v>
      </c>
    </row>
    <row r="1213" spans="1:26" ht="36.75" customHeight="1" x14ac:dyDescent="0.3">
      <c r="A1213" s="72" t="s">
        <v>99</v>
      </c>
      <c r="B1213" s="72" t="s">
        <v>100</v>
      </c>
      <c r="C1213" s="72" t="s">
        <v>105</v>
      </c>
      <c r="D1213" s="45" t="s">
        <v>40</v>
      </c>
      <c r="E1213" s="73">
        <f>VLOOKUP(C1213,BD!H:I,2,0)</f>
        <v>410</v>
      </c>
      <c r="F1213" s="47" t="s">
        <v>94</v>
      </c>
      <c r="G1213" s="47" t="s">
        <v>566</v>
      </c>
      <c r="H1213" s="74">
        <v>8541000067</v>
      </c>
      <c r="I1213" s="47" t="s">
        <v>36</v>
      </c>
      <c r="J1213" s="47" t="s">
        <v>567</v>
      </c>
      <c r="K1213" s="75" t="s">
        <v>568</v>
      </c>
      <c r="L1213" s="47"/>
      <c r="M1213" s="47" t="s">
        <v>569</v>
      </c>
      <c r="N1213" s="47" t="s">
        <v>208</v>
      </c>
      <c r="O1213" s="47">
        <v>334</v>
      </c>
      <c r="P1213" s="47" t="s">
        <v>343</v>
      </c>
      <c r="Q1213" s="76" t="s">
        <v>570</v>
      </c>
      <c r="R1213" s="77">
        <v>43524</v>
      </c>
      <c r="S1213" s="77">
        <v>44620</v>
      </c>
      <c r="T1213" s="73" t="s">
        <v>37</v>
      </c>
      <c r="U1213" s="77">
        <v>44198</v>
      </c>
      <c r="V1213" s="77">
        <v>44563</v>
      </c>
      <c r="W1213" s="76" t="s">
        <v>37</v>
      </c>
      <c r="X1213" s="76" t="s">
        <v>508</v>
      </c>
      <c r="Y1213" s="47" t="s">
        <v>741</v>
      </c>
      <c r="Z1213" s="73" t="s">
        <v>841</v>
      </c>
    </row>
    <row r="1214" spans="1:26" ht="36.75" customHeight="1" x14ac:dyDescent="0.3">
      <c r="A1214" s="72" t="s">
        <v>99</v>
      </c>
      <c r="B1214" s="72" t="s">
        <v>100</v>
      </c>
      <c r="C1214" s="72" t="s">
        <v>105</v>
      </c>
      <c r="D1214" s="46" t="s">
        <v>40</v>
      </c>
      <c r="E1214" s="73">
        <f>VLOOKUP(C1214,BD!H:I,2,0)</f>
        <v>410</v>
      </c>
      <c r="F1214" s="47" t="s">
        <v>94</v>
      </c>
      <c r="G1214" s="47" t="s">
        <v>566</v>
      </c>
      <c r="H1214" s="74">
        <v>8541000067</v>
      </c>
      <c r="I1214" s="47" t="s">
        <v>36</v>
      </c>
      <c r="J1214" s="47" t="s">
        <v>567</v>
      </c>
      <c r="K1214" s="75" t="s">
        <v>568</v>
      </c>
      <c r="L1214" s="47"/>
      <c r="M1214" s="47" t="s">
        <v>569</v>
      </c>
      <c r="N1214" s="47" t="s">
        <v>208</v>
      </c>
      <c r="O1214" s="47">
        <v>407</v>
      </c>
      <c r="P1214" s="47" t="s">
        <v>232</v>
      </c>
      <c r="Q1214" s="76" t="s">
        <v>570</v>
      </c>
      <c r="R1214" s="77">
        <v>43524</v>
      </c>
      <c r="S1214" s="77">
        <v>44620</v>
      </c>
      <c r="T1214" s="73" t="s">
        <v>37</v>
      </c>
      <c r="U1214" s="77">
        <v>44198</v>
      </c>
      <c r="V1214" s="77">
        <v>44563</v>
      </c>
      <c r="W1214" s="76" t="s">
        <v>37</v>
      </c>
      <c r="X1214" s="76" t="s">
        <v>508</v>
      </c>
      <c r="Y1214" s="47" t="s">
        <v>741</v>
      </c>
      <c r="Z1214" s="73" t="s">
        <v>841</v>
      </c>
    </row>
    <row r="1215" spans="1:26" ht="36.75" customHeight="1" x14ac:dyDescent="0.3">
      <c r="A1215" s="72" t="s">
        <v>99</v>
      </c>
      <c r="B1215" s="72" t="s">
        <v>100</v>
      </c>
      <c r="C1215" s="72" t="s">
        <v>105</v>
      </c>
      <c r="D1215" s="45" t="s">
        <v>40</v>
      </c>
      <c r="E1215" s="73">
        <f>VLOOKUP(C1215,BD!H:I,2,0)</f>
        <v>410</v>
      </c>
      <c r="F1215" s="47" t="s">
        <v>94</v>
      </c>
      <c r="G1215" s="47" t="s">
        <v>566</v>
      </c>
      <c r="H1215" s="74">
        <v>8541000067</v>
      </c>
      <c r="I1215" s="47" t="s">
        <v>36</v>
      </c>
      <c r="J1215" s="47" t="s">
        <v>567</v>
      </c>
      <c r="K1215" s="75" t="s">
        <v>568</v>
      </c>
      <c r="L1215" s="47"/>
      <c r="M1215" s="47" t="s">
        <v>569</v>
      </c>
      <c r="N1215" s="47" t="s">
        <v>208</v>
      </c>
      <c r="O1215" s="47">
        <v>706</v>
      </c>
      <c r="P1215" s="47" t="s">
        <v>370</v>
      </c>
      <c r="Q1215" s="76" t="s">
        <v>570</v>
      </c>
      <c r="R1215" s="77">
        <v>43524</v>
      </c>
      <c r="S1215" s="77">
        <v>44620</v>
      </c>
      <c r="T1215" s="73" t="s">
        <v>37</v>
      </c>
      <c r="U1215" s="77">
        <v>44198</v>
      </c>
      <c r="V1215" s="77">
        <v>44563</v>
      </c>
      <c r="W1215" s="76" t="s">
        <v>37</v>
      </c>
      <c r="X1215" s="76" t="s">
        <v>508</v>
      </c>
      <c r="Y1215" s="47" t="s">
        <v>741</v>
      </c>
      <c r="Z1215" s="73" t="s">
        <v>841</v>
      </c>
    </row>
    <row r="1216" spans="1:26" ht="36.75" customHeight="1" x14ac:dyDescent="0.3">
      <c r="A1216" s="72" t="s">
        <v>99</v>
      </c>
      <c r="B1216" s="72" t="s">
        <v>100</v>
      </c>
      <c r="C1216" s="72" t="s">
        <v>105</v>
      </c>
      <c r="D1216" s="46" t="s">
        <v>40</v>
      </c>
      <c r="E1216" s="73">
        <f>VLOOKUP(C1216,BD!H:I,2,0)</f>
        <v>410</v>
      </c>
      <c r="F1216" s="47" t="s">
        <v>94</v>
      </c>
      <c r="G1216" s="47" t="s">
        <v>566</v>
      </c>
      <c r="H1216" s="74">
        <v>8541000067</v>
      </c>
      <c r="I1216" s="47" t="s">
        <v>36</v>
      </c>
      <c r="J1216" s="47" t="s">
        <v>567</v>
      </c>
      <c r="K1216" s="75" t="s">
        <v>568</v>
      </c>
      <c r="L1216" s="47"/>
      <c r="M1216" s="47" t="s">
        <v>569</v>
      </c>
      <c r="N1216" s="47" t="s">
        <v>208</v>
      </c>
      <c r="O1216" s="47">
        <v>712</v>
      </c>
      <c r="P1216" s="47" t="s">
        <v>342</v>
      </c>
      <c r="Q1216" s="76" t="s">
        <v>570</v>
      </c>
      <c r="R1216" s="77">
        <v>43524</v>
      </c>
      <c r="S1216" s="77">
        <v>44620</v>
      </c>
      <c r="T1216" s="73" t="s">
        <v>37</v>
      </c>
      <c r="U1216" s="77">
        <v>44198</v>
      </c>
      <c r="V1216" s="77">
        <v>44563</v>
      </c>
      <c r="W1216" s="76" t="s">
        <v>37</v>
      </c>
      <c r="X1216" s="76" t="s">
        <v>508</v>
      </c>
      <c r="Y1216" s="47" t="s">
        <v>741</v>
      </c>
      <c r="Z1216" s="73" t="s">
        <v>841</v>
      </c>
    </row>
    <row r="1217" spans="1:26" ht="36.75" customHeight="1" x14ac:dyDescent="0.3">
      <c r="A1217" s="72" t="s">
        <v>99</v>
      </c>
      <c r="B1217" s="72" t="s">
        <v>100</v>
      </c>
      <c r="C1217" s="72" t="s">
        <v>105</v>
      </c>
      <c r="D1217" s="46" t="s">
        <v>40</v>
      </c>
      <c r="E1217" s="73">
        <f>VLOOKUP(C1217,BD!H:I,2,0)</f>
        <v>410</v>
      </c>
      <c r="F1217" s="47" t="s">
        <v>94</v>
      </c>
      <c r="G1217" s="47" t="s">
        <v>566</v>
      </c>
      <c r="H1217" s="74">
        <v>8541000067</v>
      </c>
      <c r="I1217" s="47" t="s">
        <v>36</v>
      </c>
      <c r="J1217" s="47" t="s">
        <v>567</v>
      </c>
      <c r="K1217" s="75" t="s">
        <v>568</v>
      </c>
      <c r="L1217" s="47"/>
      <c r="M1217" s="47" t="s">
        <v>569</v>
      </c>
      <c r="N1217" s="47" t="s">
        <v>208</v>
      </c>
      <c r="O1217" s="47">
        <v>741</v>
      </c>
      <c r="P1217" s="47" t="s">
        <v>344</v>
      </c>
      <c r="Q1217" s="76" t="s">
        <v>570</v>
      </c>
      <c r="R1217" s="77">
        <v>43524</v>
      </c>
      <c r="S1217" s="77">
        <v>44620</v>
      </c>
      <c r="T1217" s="73" t="s">
        <v>37</v>
      </c>
      <c r="U1217" s="77">
        <v>44198</v>
      </c>
      <c r="V1217" s="77">
        <v>44563</v>
      </c>
      <c r="W1217" s="76" t="s">
        <v>37</v>
      </c>
      <c r="X1217" s="76" t="s">
        <v>508</v>
      </c>
      <c r="Y1217" s="47" t="s">
        <v>741</v>
      </c>
      <c r="Z1217" s="73" t="s">
        <v>841</v>
      </c>
    </row>
    <row r="1218" spans="1:26" ht="36.75" customHeight="1" x14ac:dyDescent="0.3">
      <c r="A1218" s="72" t="s">
        <v>99</v>
      </c>
      <c r="B1218" s="72" t="s">
        <v>100</v>
      </c>
      <c r="C1218" s="72" t="s">
        <v>105</v>
      </c>
      <c r="D1218" s="46" t="s">
        <v>40</v>
      </c>
      <c r="E1218" s="73">
        <f>VLOOKUP(C1218,BD!H:I,2,0)</f>
        <v>410</v>
      </c>
      <c r="F1218" s="47" t="s">
        <v>94</v>
      </c>
      <c r="G1218" s="47" t="s">
        <v>566</v>
      </c>
      <c r="H1218" s="74">
        <v>8541000067</v>
      </c>
      <c r="I1218" s="47" t="s">
        <v>36</v>
      </c>
      <c r="J1218" s="47" t="s">
        <v>567</v>
      </c>
      <c r="K1218" s="75" t="s">
        <v>568</v>
      </c>
      <c r="L1218" s="47"/>
      <c r="M1218" s="47" t="s">
        <v>569</v>
      </c>
      <c r="N1218" s="47" t="s">
        <v>208</v>
      </c>
      <c r="O1218" s="47">
        <v>909</v>
      </c>
      <c r="P1218" s="47" t="s">
        <v>345</v>
      </c>
      <c r="Q1218" s="76" t="s">
        <v>570</v>
      </c>
      <c r="R1218" s="77">
        <v>43524</v>
      </c>
      <c r="S1218" s="77">
        <v>44620</v>
      </c>
      <c r="T1218" s="73" t="s">
        <v>37</v>
      </c>
      <c r="U1218" s="77">
        <v>44198</v>
      </c>
      <c r="V1218" s="77">
        <v>44563</v>
      </c>
      <c r="W1218" s="76" t="s">
        <v>37</v>
      </c>
      <c r="X1218" s="76" t="s">
        <v>508</v>
      </c>
      <c r="Y1218" s="47" t="s">
        <v>741</v>
      </c>
      <c r="Z1218" s="73" t="s">
        <v>841</v>
      </c>
    </row>
    <row r="1219" spans="1:26" ht="36.75" customHeight="1" x14ac:dyDescent="0.3">
      <c r="A1219" s="72" t="s">
        <v>99</v>
      </c>
      <c r="B1219" s="72" t="s">
        <v>100</v>
      </c>
      <c r="C1219" s="72" t="s">
        <v>105</v>
      </c>
      <c r="D1219" s="46" t="s">
        <v>40</v>
      </c>
      <c r="E1219" s="73">
        <f>VLOOKUP(C1219,BD!H:I,2,0)</f>
        <v>410</v>
      </c>
      <c r="F1219" s="47" t="s">
        <v>94</v>
      </c>
      <c r="G1219" s="47" t="s">
        <v>566</v>
      </c>
      <c r="H1219" s="74">
        <v>8541000067</v>
      </c>
      <c r="I1219" s="47" t="s">
        <v>36</v>
      </c>
      <c r="J1219" s="47" t="s">
        <v>567</v>
      </c>
      <c r="K1219" s="75" t="s">
        <v>568</v>
      </c>
      <c r="L1219" s="47"/>
      <c r="M1219" s="47" t="s">
        <v>569</v>
      </c>
      <c r="N1219" s="47" t="s">
        <v>208</v>
      </c>
      <c r="O1219" s="47">
        <v>910</v>
      </c>
      <c r="P1219" s="47" t="s">
        <v>346</v>
      </c>
      <c r="Q1219" s="76" t="s">
        <v>570</v>
      </c>
      <c r="R1219" s="77">
        <v>43524</v>
      </c>
      <c r="S1219" s="77">
        <v>44620</v>
      </c>
      <c r="T1219" s="73" t="s">
        <v>37</v>
      </c>
      <c r="U1219" s="77">
        <v>44198</v>
      </c>
      <c r="V1219" s="77">
        <v>44563</v>
      </c>
      <c r="W1219" s="76" t="s">
        <v>37</v>
      </c>
      <c r="X1219" s="76" t="s">
        <v>508</v>
      </c>
      <c r="Y1219" s="47" t="s">
        <v>741</v>
      </c>
      <c r="Z1219" s="73" t="s">
        <v>841</v>
      </c>
    </row>
    <row r="1220" spans="1:26" ht="36.75" customHeight="1" x14ac:dyDescent="0.3">
      <c r="A1220" s="72" t="s">
        <v>99</v>
      </c>
      <c r="B1220" s="72" t="s">
        <v>100</v>
      </c>
      <c r="C1220" s="72" t="s">
        <v>105</v>
      </c>
      <c r="D1220" s="46" t="s">
        <v>40</v>
      </c>
      <c r="E1220" s="73">
        <f>VLOOKUP(C1220,BD!H:I,2,0)</f>
        <v>410</v>
      </c>
      <c r="F1220" s="47" t="s">
        <v>94</v>
      </c>
      <c r="G1220" s="47" t="s">
        <v>566</v>
      </c>
      <c r="H1220" s="74">
        <v>8541000067</v>
      </c>
      <c r="I1220" s="47" t="s">
        <v>36</v>
      </c>
      <c r="J1220" s="47" t="s">
        <v>567</v>
      </c>
      <c r="K1220" s="75" t="s">
        <v>568</v>
      </c>
      <c r="L1220" s="47"/>
      <c r="M1220" s="47" t="s">
        <v>569</v>
      </c>
      <c r="N1220" s="47" t="s">
        <v>208</v>
      </c>
      <c r="O1220" s="47">
        <v>911</v>
      </c>
      <c r="P1220" s="47" t="s">
        <v>347</v>
      </c>
      <c r="Q1220" s="76" t="s">
        <v>570</v>
      </c>
      <c r="R1220" s="77">
        <v>43524</v>
      </c>
      <c r="S1220" s="77">
        <v>44620</v>
      </c>
      <c r="T1220" s="73" t="s">
        <v>37</v>
      </c>
      <c r="U1220" s="77">
        <v>44198</v>
      </c>
      <c r="V1220" s="77">
        <v>44563</v>
      </c>
      <c r="W1220" s="76" t="s">
        <v>37</v>
      </c>
      <c r="X1220" s="76" t="s">
        <v>508</v>
      </c>
      <c r="Y1220" s="47" t="s">
        <v>741</v>
      </c>
      <c r="Z1220" s="73" t="s">
        <v>841</v>
      </c>
    </row>
    <row r="1221" spans="1:26" ht="36.75" customHeight="1" x14ac:dyDescent="0.3">
      <c r="A1221" s="72" t="s">
        <v>99</v>
      </c>
      <c r="B1221" s="72" t="s">
        <v>100</v>
      </c>
      <c r="C1221" s="72" t="s">
        <v>105</v>
      </c>
      <c r="D1221" s="46" t="s">
        <v>40</v>
      </c>
      <c r="E1221" s="73">
        <f>VLOOKUP(C1221,BD!H:I,2,0)</f>
        <v>410</v>
      </c>
      <c r="F1221" s="47" t="s">
        <v>94</v>
      </c>
      <c r="G1221" s="47" t="s">
        <v>566</v>
      </c>
      <c r="H1221" s="74">
        <v>8541000067</v>
      </c>
      <c r="I1221" s="47" t="s">
        <v>36</v>
      </c>
      <c r="J1221" s="47" t="s">
        <v>567</v>
      </c>
      <c r="K1221" s="75" t="s">
        <v>568</v>
      </c>
      <c r="L1221" s="47"/>
      <c r="M1221" s="47" t="s">
        <v>569</v>
      </c>
      <c r="N1221" s="47" t="s">
        <v>208</v>
      </c>
      <c r="O1221" s="47">
        <v>912</v>
      </c>
      <c r="P1221" s="47" t="s">
        <v>348</v>
      </c>
      <c r="Q1221" s="76" t="s">
        <v>570</v>
      </c>
      <c r="R1221" s="77">
        <v>43524</v>
      </c>
      <c r="S1221" s="77">
        <v>44620</v>
      </c>
      <c r="T1221" s="73" t="s">
        <v>37</v>
      </c>
      <c r="U1221" s="77">
        <v>44198</v>
      </c>
      <c r="V1221" s="77">
        <v>44563</v>
      </c>
      <c r="W1221" s="76" t="s">
        <v>37</v>
      </c>
      <c r="X1221" s="76" t="s">
        <v>508</v>
      </c>
      <c r="Y1221" s="47" t="s">
        <v>741</v>
      </c>
      <c r="Z1221" s="73" t="s">
        <v>841</v>
      </c>
    </row>
    <row r="1222" spans="1:26" ht="36.75" customHeight="1" x14ac:dyDescent="0.3">
      <c r="A1222" s="72" t="s">
        <v>99</v>
      </c>
      <c r="B1222" s="72" t="s">
        <v>100</v>
      </c>
      <c r="C1222" s="72" t="s">
        <v>105</v>
      </c>
      <c r="D1222" s="46" t="s">
        <v>40</v>
      </c>
      <c r="E1222" s="73">
        <f>VLOOKUP(C1222,BD!H:I,2,0)</f>
        <v>410</v>
      </c>
      <c r="F1222" s="47" t="s">
        <v>94</v>
      </c>
      <c r="G1222" s="47" t="s">
        <v>566</v>
      </c>
      <c r="H1222" s="74">
        <v>8541000067</v>
      </c>
      <c r="I1222" s="47" t="s">
        <v>36</v>
      </c>
      <c r="J1222" s="47" t="s">
        <v>567</v>
      </c>
      <c r="K1222" s="75" t="s">
        <v>568</v>
      </c>
      <c r="L1222" s="47"/>
      <c r="M1222" s="47" t="s">
        <v>569</v>
      </c>
      <c r="N1222" s="47" t="s">
        <v>208</v>
      </c>
      <c r="O1222" s="47">
        <v>913</v>
      </c>
      <c r="P1222" s="47" t="s">
        <v>349</v>
      </c>
      <c r="Q1222" s="76" t="s">
        <v>570</v>
      </c>
      <c r="R1222" s="77">
        <v>43524</v>
      </c>
      <c r="S1222" s="77">
        <v>44620</v>
      </c>
      <c r="T1222" s="73" t="s">
        <v>37</v>
      </c>
      <c r="U1222" s="77">
        <v>44198</v>
      </c>
      <c r="V1222" s="77">
        <v>44563</v>
      </c>
      <c r="W1222" s="76" t="s">
        <v>37</v>
      </c>
      <c r="X1222" s="76" t="s">
        <v>508</v>
      </c>
      <c r="Y1222" s="47" t="s">
        <v>741</v>
      </c>
      <c r="Z1222" s="73" t="s">
        <v>841</v>
      </c>
    </row>
    <row r="1223" spans="1:26" ht="36.75" customHeight="1" x14ac:dyDescent="0.3">
      <c r="A1223" s="72" t="s">
        <v>99</v>
      </c>
      <c r="B1223" s="72" t="s">
        <v>100</v>
      </c>
      <c r="C1223" s="72" t="s">
        <v>105</v>
      </c>
      <c r="D1223" s="46" t="s">
        <v>40</v>
      </c>
      <c r="E1223" s="73">
        <f>VLOOKUP(C1223,BD!H:I,2,0)</f>
        <v>410</v>
      </c>
      <c r="F1223" s="47" t="s">
        <v>94</v>
      </c>
      <c r="G1223" s="47" t="s">
        <v>566</v>
      </c>
      <c r="H1223" s="74">
        <v>8541000067</v>
      </c>
      <c r="I1223" s="47" t="s">
        <v>36</v>
      </c>
      <c r="J1223" s="47" t="s">
        <v>567</v>
      </c>
      <c r="K1223" s="75" t="s">
        <v>568</v>
      </c>
      <c r="L1223" s="47"/>
      <c r="M1223" s="47" t="s">
        <v>569</v>
      </c>
      <c r="N1223" s="47" t="s">
        <v>208</v>
      </c>
      <c r="O1223" s="47">
        <v>914</v>
      </c>
      <c r="P1223" s="47" t="s">
        <v>350</v>
      </c>
      <c r="Q1223" s="76" t="s">
        <v>570</v>
      </c>
      <c r="R1223" s="77">
        <v>43524</v>
      </c>
      <c r="S1223" s="77">
        <v>44620</v>
      </c>
      <c r="T1223" s="73" t="s">
        <v>37</v>
      </c>
      <c r="U1223" s="77">
        <v>44198</v>
      </c>
      <c r="V1223" s="77">
        <v>44563</v>
      </c>
      <c r="W1223" s="76" t="s">
        <v>37</v>
      </c>
      <c r="X1223" s="76" t="s">
        <v>508</v>
      </c>
      <c r="Y1223" s="47" t="s">
        <v>741</v>
      </c>
      <c r="Z1223" s="73" t="s">
        <v>841</v>
      </c>
    </row>
    <row r="1224" spans="1:26" ht="36.75" customHeight="1" x14ac:dyDescent="0.3">
      <c r="A1224" s="72" t="s">
        <v>99</v>
      </c>
      <c r="B1224" s="72" t="s">
        <v>100</v>
      </c>
      <c r="C1224" s="72" t="s">
        <v>105</v>
      </c>
      <c r="D1224" s="46" t="s">
        <v>40</v>
      </c>
      <c r="E1224" s="73">
        <f>VLOOKUP(C1224,BD!H:I,2,0)</f>
        <v>410</v>
      </c>
      <c r="F1224" s="47" t="s">
        <v>94</v>
      </c>
      <c r="G1224" s="47" t="s">
        <v>566</v>
      </c>
      <c r="H1224" s="74">
        <v>8541000067</v>
      </c>
      <c r="I1224" s="47" t="s">
        <v>36</v>
      </c>
      <c r="J1224" s="47" t="s">
        <v>567</v>
      </c>
      <c r="K1224" s="75" t="s">
        <v>568</v>
      </c>
      <c r="L1224" s="47"/>
      <c r="M1224" s="47" t="s">
        <v>569</v>
      </c>
      <c r="N1224" s="47" t="s">
        <v>208</v>
      </c>
      <c r="O1224" s="47">
        <v>917</v>
      </c>
      <c r="P1224" s="47" t="s">
        <v>353</v>
      </c>
      <c r="Q1224" s="76" t="s">
        <v>570</v>
      </c>
      <c r="R1224" s="77">
        <v>43524</v>
      </c>
      <c r="S1224" s="77">
        <v>44620</v>
      </c>
      <c r="T1224" s="73" t="s">
        <v>37</v>
      </c>
      <c r="U1224" s="77">
        <v>44198</v>
      </c>
      <c r="V1224" s="77">
        <v>44563</v>
      </c>
      <c r="W1224" s="76" t="s">
        <v>37</v>
      </c>
      <c r="X1224" s="76" t="s">
        <v>508</v>
      </c>
      <c r="Y1224" s="47" t="s">
        <v>741</v>
      </c>
      <c r="Z1224" s="73" t="s">
        <v>841</v>
      </c>
    </row>
    <row r="1225" spans="1:26" ht="36.75" customHeight="1" x14ac:dyDescent="0.3">
      <c r="A1225" s="72" t="s">
        <v>99</v>
      </c>
      <c r="B1225" s="72" t="s">
        <v>100</v>
      </c>
      <c r="C1225" s="72" t="s">
        <v>105</v>
      </c>
      <c r="D1225" s="46" t="s">
        <v>40</v>
      </c>
      <c r="E1225" s="73">
        <f>VLOOKUP(C1225,BD!H:I,2,0)</f>
        <v>410</v>
      </c>
      <c r="F1225" s="47" t="s">
        <v>94</v>
      </c>
      <c r="G1225" s="47" t="s">
        <v>566</v>
      </c>
      <c r="H1225" s="74">
        <v>8541000067</v>
      </c>
      <c r="I1225" s="47" t="s">
        <v>36</v>
      </c>
      <c r="J1225" s="47" t="s">
        <v>567</v>
      </c>
      <c r="K1225" s="75" t="s">
        <v>568</v>
      </c>
      <c r="L1225" s="47"/>
      <c r="M1225" s="47" t="s">
        <v>569</v>
      </c>
      <c r="N1225" s="47" t="s">
        <v>208</v>
      </c>
      <c r="O1225" s="47">
        <v>918</v>
      </c>
      <c r="P1225" s="47" t="s">
        <v>354</v>
      </c>
      <c r="Q1225" s="76" t="s">
        <v>570</v>
      </c>
      <c r="R1225" s="77">
        <v>43524</v>
      </c>
      <c r="S1225" s="77">
        <v>44620</v>
      </c>
      <c r="T1225" s="73" t="s">
        <v>37</v>
      </c>
      <c r="U1225" s="77">
        <v>44198</v>
      </c>
      <c r="V1225" s="77">
        <v>44563</v>
      </c>
      <c r="W1225" s="76" t="s">
        <v>37</v>
      </c>
      <c r="X1225" s="76" t="s">
        <v>508</v>
      </c>
      <c r="Y1225" s="47" t="s">
        <v>741</v>
      </c>
      <c r="Z1225" s="73" t="s">
        <v>841</v>
      </c>
    </row>
    <row r="1226" spans="1:26" ht="36.75" customHeight="1" x14ac:dyDescent="0.3">
      <c r="A1226" s="72" t="s">
        <v>99</v>
      </c>
      <c r="B1226" s="72" t="s">
        <v>100</v>
      </c>
      <c r="C1226" s="72" t="s">
        <v>105</v>
      </c>
      <c r="D1226" s="46" t="s">
        <v>40</v>
      </c>
      <c r="E1226" s="73">
        <f>VLOOKUP(C1226,BD!H:I,2,0)</f>
        <v>410</v>
      </c>
      <c r="F1226" s="47" t="s">
        <v>94</v>
      </c>
      <c r="G1226" s="47" t="s">
        <v>566</v>
      </c>
      <c r="H1226" s="74">
        <v>8541000067</v>
      </c>
      <c r="I1226" s="47" t="s">
        <v>36</v>
      </c>
      <c r="J1226" s="47" t="s">
        <v>567</v>
      </c>
      <c r="K1226" s="75" t="s">
        <v>568</v>
      </c>
      <c r="L1226" s="47"/>
      <c r="M1226" s="47" t="s">
        <v>569</v>
      </c>
      <c r="N1226" s="47" t="s">
        <v>208</v>
      </c>
      <c r="O1226" s="47">
        <v>950</v>
      </c>
      <c r="P1226" s="47" t="s">
        <v>355</v>
      </c>
      <c r="Q1226" s="76" t="s">
        <v>570</v>
      </c>
      <c r="R1226" s="77">
        <v>43524</v>
      </c>
      <c r="S1226" s="77">
        <v>44620</v>
      </c>
      <c r="T1226" s="73" t="s">
        <v>37</v>
      </c>
      <c r="U1226" s="77">
        <v>44198</v>
      </c>
      <c r="V1226" s="77">
        <v>44563</v>
      </c>
      <c r="W1226" s="76" t="s">
        <v>37</v>
      </c>
      <c r="X1226" s="76" t="s">
        <v>508</v>
      </c>
      <c r="Y1226" s="47" t="s">
        <v>741</v>
      </c>
      <c r="Z1226" s="73" t="s">
        <v>841</v>
      </c>
    </row>
    <row r="1227" spans="1:26" ht="36.75" customHeight="1" x14ac:dyDescent="0.3">
      <c r="A1227" s="72" t="s">
        <v>99</v>
      </c>
      <c r="B1227" s="72" t="s">
        <v>100</v>
      </c>
      <c r="C1227" s="81" t="s">
        <v>101</v>
      </c>
      <c r="D1227" s="45" t="s">
        <v>35</v>
      </c>
      <c r="E1227" s="73">
        <f>VLOOKUP(C1227,BD!H:I,2,0)</f>
        <v>4561</v>
      </c>
      <c r="F1227" s="47" t="s">
        <v>67</v>
      </c>
      <c r="G1227" s="47" t="s">
        <v>388</v>
      </c>
      <c r="H1227" s="74">
        <v>8500101067</v>
      </c>
      <c r="I1227" s="47" t="s">
        <v>41</v>
      </c>
      <c r="J1227" s="47" t="s">
        <v>389</v>
      </c>
      <c r="K1227" s="75" t="s">
        <v>395</v>
      </c>
      <c r="L1227" s="47">
        <v>3102874570</v>
      </c>
      <c r="M1227" s="47" t="s">
        <v>390</v>
      </c>
      <c r="N1227" s="47" t="s">
        <v>391</v>
      </c>
      <c r="O1227" s="47">
        <v>330</v>
      </c>
      <c r="P1227" s="47" t="s">
        <v>392</v>
      </c>
      <c r="Q1227" s="76" t="s">
        <v>658</v>
      </c>
      <c r="R1227" s="77">
        <v>43524</v>
      </c>
      <c r="S1227" s="77">
        <v>44620</v>
      </c>
      <c r="T1227" s="73" t="s">
        <v>37</v>
      </c>
      <c r="U1227" s="77">
        <v>44219</v>
      </c>
      <c r="V1227" s="77">
        <v>44584</v>
      </c>
      <c r="W1227" s="76" t="s">
        <v>37</v>
      </c>
      <c r="X1227" s="76" t="s">
        <v>43</v>
      </c>
      <c r="Y1227" s="47" t="s">
        <v>741</v>
      </c>
      <c r="Z1227" s="73">
        <v>282229</v>
      </c>
    </row>
    <row r="1228" spans="1:26" ht="36.75" customHeight="1" x14ac:dyDescent="0.3">
      <c r="A1228" s="72" t="s">
        <v>99</v>
      </c>
      <c r="B1228" s="72" t="s">
        <v>100</v>
      </c>
      <c r="C1228" s="72" t="s">
        <v>101</v>
      </c>
      <c r="D1228" s="45" t="s">
        <v>35</v>
      </c>
      <c r="E1228" s="73">
        <f>VLOOKUP(C1228,BD!H:I,2,0)</f>
        <v>4561</v>
      </c>
      <c r="F1228" s="80" t="s">
        <v>67</v>
      </c>
      <c r="G1228" s="47" t="s">
        <v>388</v>
      </c>
      <c r="H1228" s="74">
        <v>8500101067</v>
      </c>
      <c r="I1228" s="47" t="s">
        <v>41</v>
      </c>
      <c r="J1228" s="47" t="s">
        <v>389</v>
      </c>
      <c r="K1228" s="75" t="s">
        <v>395</v>
      </c>
      <c r="L1228" s="47">
        <v>3102874570</v>
      </c>
      <c r="M1228" s="47" t="s">
        <v>390</v>
      </c>
      <c r="N1228" s="47" t="s">
        <v>391</v>
      </c>
      <c r="O1228" s="47">
        <v>714</v>
      </c>
      <c r="P1228" s="47" t="s">
        <v>159</v>
      </c>
      <c r="Q1228" s="76" t="s">
        <v>658</v>
      </c>
      <c r="R1228" s="77">
        <v>43524</v>
      </c>
      <c r="S1228" s="77">
        <v>44620</v>
      </c>
      <c r="T1228" s="73" t="s">
        <v>37</v>
      </c>
      <c r="U1228" s="77">
        <v>44219</v>
      </c>
      <c r="V1228" s="77">
        <v>44584</v>
      </c>
      <c r="W1228" s="76" t="s">
        <v>37</v>
      </c>
      <c r="X1228" s="76" t="s">
        <v>43</v>
      </c>
      <c r="Y1228" s="47" t="s">
        <v>741</v>
      </c>
      <c r="Z1228" s="73">
        <v>282229</v>
      </c>
    </row>
    <row r="1229" spans="1:26" ht="36.75" customHeight="1" x14ac:dyDescent="0.3">
      <c r="A1229" s="72" t="s">
        <v>99</v>
      </c>
      <c r="B1229" s="72" t="s">
        <v>100</v>
      </c>
      <c r="C1229" s="81" t="s">
        <v>101</v>
      </c>
      <c r="D1229" s="45" t="s">
        <v>35</v>
      </c>
      <c r="E1229" s="73">
        <f>VLOOKUP(C1229,BD!H:I,2,0)</f>
        <v>4561</v>
      </c>
      <c r="F1229" s="47" t="s">
        <v>67</v>
      </c>
      <c r="G1229" s="47" t="s">
        <v>388</v>
      </c>
      <c r="H1229" s="74">
        <v>8500101067</v>
      </c>
      <c r="I1229" s="47" t="s">
        <v>41</v>
      </c>
      <c r="J1229" s="47" t="s">
        <v>389</v>
      </c>
      <c r="K1229" s="75" t="s">
        <v>395</v>
      </c>
      <c r="L1229" s="47">
        <v>3102874570</v>
      </c>
      <c r="M1229" s="47" t="s">
        <v>390</v>
      </c>
      <c r="N1229" s="47" t="s">
        <v>391</v>
      </c>
      <c r="O1229" s="47">
        <v>733</v>
      </c>
      <c r="P1229" s="47" t="s">
        <v>393</v>
      </c>
      <c r="Q1229" s="76" t="s">
        <v>658</v>
      </c>
      <c r="R1229" s="77">
        <v>43524</v>
      </c>
      <c r="S1229" s="77">
        <v>44620</v>
      </c>
      <c r="T1229" s="73" t="s">
        <v>37</v>
      </c>
      <c r="U1229" s="77">
        <v>44219</v>
      </c>
      <c r="V1229" s="77">
        <v>44584</v>
      </c>
      <c r="W1229" s="76" t="s">
        <v>37</v>
      </c>
      <c r="X1229" s="76" t="s">
        <v>43</v>
      </c>
      <c r="Y1229" s="47" t="s">
        <v>741</v>
      </c>
      <c r="Z1229" s="73">
        <v>282229</v>
      </c>
    </row>
    <row r="1230" spans="1:26" ht="36.75" customHeight="1" x14ac:dyDescent="0.3">
      <c r="A1230" s="72" t="s">
        <v>99</v>
      </c>
      <c r="B1230" s="72" t="s">
        <v>100</v>
      </c>
      <c r="C1230" s="81" t="s">
        <v>101</v>
      </c>
      <c r="D1230" s="45" t="s">
        <v>35</v>
      </c>
      <c r="E1230" s="73">
        <f>VLOOKUP(C1230,BD!H:I,2,0)</f>
        <v>4561</v>
      </c>
      <c r="F1230" s="47" t="s">
        <v>67</v>
      </c>
      <c r="G1230" s="47" t="s">
        <v>388</v>
      </c>
      <c r="H1230" s="74">
        <v>8500101067</v>
      </c>
      <c r="I1230" s="47" t="s">
        <v>41</v>
      </c>
      <c r="J1230" s="47" t="s">
        <v>389</v>
      </c>
      <c r="K1230" s="75" t="s">
        <v>395</v>
      </c>
      <c r="L1230" s="47">
        <v>3102874570</v>
      </c>
      <c r="M1230" s="47" t="s">
        <v>390</v>
      </c>
      <c r="N1230" s="47" t="s">
        <v>391</v>
      </c>
      <c r="O1230" s="47">
        <v>734</v>
      </c>
      <c r="P1230" s="47" t="s">
        <v>394</v>
      </c>
      <c r="Q1230" s="76" t="s">
        <v>658</v>
      </c>
      <c r="R1230" s="77">
        <v>43524</v>
      </c>
      <c r="S1230" s="77">
        <v>44620</v>
      </c>
      <c r="T1230" s="73" t="s">
        <v>37</v>
      </c>
      <c r="U1230" s="77">
        <v>44219</v>
      </c>
      <c r="V1230" s="77">
        <v>44584</v>
      </c>
      <c r="W1230" s="76" t="s">
        <v>37</v>
      </c>
      <c r="X1230" s="76" t="s">
        <v>43</v>
      </c>
      <c r="Y1230" s="47" t="s">
        <v>741</v>
      </c>
      <c r="Z1230" s="73">
        <v>282229</v>
      </c>
    </row>
    <row r="1231" spans="1:26" ht="36.75" customHeight="1" x14ac:dyDescent="0.3">
      <c r="A1231" s="72" t="s">
        <v>99</v>
      </c>
      <c r="B1231" s="72" t="s">
        <v>100</v>
      </c>
      <c r="C1231" s="81" t="s">
        <v>101</v>
      </c>
      <c r="D1231" s="45" t="s">
        <v>895</v>
      </c>
      <c r="E1231" s="73">
        <f>VLOOKUP(C1231,BD!H:I,2,0)</f>
        <v>4561</v>
      </c>
      <c r="F1231" s="47" t="s">
        <v>63</v>
      </c>
      <c r="G1231" s="47" t="s">
        <v>303</v>
      </c>
      <c r="H1231" s="80" t="s">
        <v>314</v>
      </c>
      <c r="I1231" s="47" t="s">
        <v>41</v>
      </c>
      <c r="J1231" s="47" t="s">
        <v>201</v>
      </c>
      <c r="K1231" s="75" t="s">
        <v>304</v>
      </c>
      <c r="L1231" s="47">
        <v>3202339992</v>
      </c>
      <c r="M1231" s="86" t="s">
        <v>305</v>
      </c>
      <c r="N1231" s="47" t="s">
        <v>120</v>
      </c>
      <c r="O1231" s="47">
        <v>101</v>
      </c>
      <c r="P1231" s="47" t="s">
        <v>121</v>
      </c>
      <c r="Q1231" s="76" t="s">
        <v>319</v>
      </c>
      <c r="R1231" s="83">
        <v>43524</v>
      </c>
      <c r="S1231" s="77">
        <v>44620</v>
      </c>
      <c r="T1231" s="73" t="s">
        <v>37</v>
      </c>
      <c r="U1231" s="77">
        <v>44186</v>
      </c>
      <c r="V1231" s="77">
        <v>44551</v>
      </c>
      <c r="W1231" s="76" t="s">
        <v>37</v>
      </c>
      <c r="X1231" s="76" t="s">
        <v>43</v>
      </c>
      <c r="Y1231" s="47" t="s">
        <v>741</v>
      </c>
      <c r="Z1231" s="73" t="s">
        <v>920</v>
      </c>
    </row>
    <row r="1232" spans="1:26" ht="36.75" customHeight="1" x14ac:dyDescent="0.3">
      <c r="A1232" s="72" t="s">
        <v>99</v>
      </c>
      <c r="B1232" s="72" t="s">
        <v>100</v>
      </c>
      <c r="C1232" s="81" t="s">
        <v>101</v>
      </c>
      <c r="D1232" s="45" t="s">
        <v>40</v>
      </c>
      <c r="E1232" s="73">
        <f>VLOOKUP(C1232,BD!H:I,2,0)</f>
        <v>4561</v>
      </c>
      <c r="F1232" s="47" t="s">
        <v>63</v>
      </c>
      <c r="G1232" s="47" t="s">
        <v>303</v>
      </c>
      <c r="H1232" s="80" t="s">
        <v>314</v>
      </c>
      <c r="I1232" s="47" t="s">
        <v>41</v>
      </c>
      <c r="J1232" s="47" t="s">
        <v>201</v>
      </c>
      <c r="K1232" s="75" t="s">
        <v>304</v>
      </c>
      <c r="L1232" s="47">
        <v>3202339992</v>
      </c>
      <c r="M1232" s="47" t="s">
        <v>305</v>
      </c>
      <c r="N1232" s="47" t="s">
        <v>120</v>
      </c>
      <c r="O1232" s="47">
        <v>102</v>
      </c>
      <c r="P1232" s="47" t="s">
        <v>122</v>
      </c>
      <c r="Q1232" s="76" t="s">
        <v>319</v>
      </c>
      <c r="R1232" s="83">
        <v>43524</v>
      </c>
      <c r="S1232" s="77">
        <v>44620</v>
      </c>
      <c r="T1232" s="73" t="s">
        <v>37</v>
      </c>
      <c r="U1232" s="77">
        <v>44186</v>
      </c>
      <c r="V1232" s="77">
        <v>44551</v>
      </c>
      <c r="W1232" s="76" t="s">
        <v>37</v>
      </c>
      <c r="X1232" s="76" t="s">
        <v>43</v>
      </c>
      <c r="Y1232" s="47" t="s">
        <v>741</v>
      </c>
      <c r="Z1232" s="73" t="s">
        <v>920</v>
      </c>
    </row>
    <row r="1233" spans="1:26" ht="36.75" customHeight="1" x14ac:dyDescent="0.3">
      <c r="A1233" s="72" t="s">
        <v>99</v>
      </c>
      <c r="B1233" s="72" t="s">
        <v>100</v>
      </c>
      <c r="C1233" s="81" t="s">
        <v>101</v>
      </c>
      <c r="D1233" s="46" t="s">
        <v>40</v>
      </c>
      <c r="E1233" s="73">
        <f>VLOOKUP(C1233,BD!H:I,2,0)</f>
        <v>4561</v>
      </c>
      <c r="F1233" s="47" t="s">
        <v>63</v>
      </c>
      <c r="G1233" s="47" t="s">
        <v>303</v>
      </c>
      <c r="H1233" s="80" t="s">
        <v>314</v>
      </c>
      <c r="I1233" s="47" t="s">
        <v>41</v>
      </c>
      <c r="J1233" s="47" t="s">
        <v>201</v>
      </c>
      <c r="K1233" s="75" t="s">
        <v>304</v>
      </c>
      <c r="L1233" s="47">
        <v>3202339992</v>
      </c>
      <c r="M1233" s="47" t="s">
        <v>305</v>
      </c>
      <c r="N1233" s="47" t="s">
        <v>120</v>
      </c>
      <c r="O1233" s="47">
        <v>112</v>
      </c>
      <c r="P1233" s="47" t="s">
        <v>124</v>
      </c>
      <c r="Q1233" s="76" t="s">
        <v>319</v>
      </c>
      <c r="R1233" s="83">
        <v>43524</v>
      </c>
      <c r="S1233" s="77">
        <v>44620</v>
      </c>
      <c r="T1233" s="73" t="s">
        <v>37</v>
      </c>
      <c r="U1233" s="77">
        <v>44186</v>
      </c>
      <c r="V1233" s="77">
        <v>44551</v>
      </c>
      <c r="W1233" s="76" t="s">
        <v>37</v>
      </c>
      <c r="X1233" s="76" t="s">
        <v>43</v>
      </c>
      <c r="Y1233" s="47" t="s">
        <v>741</v>
      </c>
      <c r="Z1233" s="73" t="s">
        <v>920</v>
      </c>
    </row>
    <row r="1234" spans="1:26" ht="36.75" customHeight="1" x14ac:dyDescent="0.3">
      <c r="A1234" s="72" t="s">
        <v>99</v>
      </c>
      <c r="B1234" s="72" t="s">
        <v>100</v>
      </c>
      <c r="C1234" s="81" t="s">
        <v>101</v>
      </c>
      <c r="D1234" s="45" t="s">
        <v>40</v>
      </c>
      <c r="E1234" s="73">
        <f>VLOOKUP(C1234,BD!H:I,2,0)</f>
        <v>4561</v>
      </c>
      <c r="F1234" s="47" t="s">
        <v>63</v>
      </c>
      <c r="G1234" s="47" t="s">
        <v>303</v>
      </c>
      <c r="H1234" s="80" t="s">
        <v>314</v>
      </c>
      <c r="I1234" s="47" t="s">
        <v>41</v>
      </c>
      <c r="J1234" s="47" t="s">
        <v>201</v>
      </c>
      <c r="K1234" s="75" t="s">
        <v>304</v>
      </c>
      <c r="L1234" s="47">
        <v>3202339992</v>
      </c>
      <c r="M1234" s="47" t="s">
        <v>305</v>
      </c>
      <c r="N1234" s="47" t="s">
        <v>120</v>
      </c>
      <c r="O1234" s="47">
        <v>203</v>
      </c>
      <c r="P1234" s="47" t="s">
        <v>126</v>
      </c>
      <c r="Q1234" s="76" t="s">
        <v>319</v>
      </c>
      <c r="R1234" s="83">
        <v>43524</v>
      </c>
      <c r="S1234" s="77">
        <v>44620</v>
      </c>
      <c r="T1234" s="73" t="s">
        <v>37</v>
      </c>
      <c r="U1234" s="77">
        <v>44186</v>
      </c>
      <c r="V1234" s="77">
        <v>44551</v>
      </c>
      <c r="W1234" s="76" t="s">
        <v>37</v>
      </c>
      <c r="X1234" s="76" t="s">
        <v>43</v>
      </c>
      <c r="Y1234" s="47" t="s">
        <v>741</v>
      </c>
      <c r="Z1234" s="73" t="s">
        <v>920</v>
      </c>
    </row>
    <row r="1235" spans="1:26" ht="36.75" customHeight="1" x14ac:dyDescent="0.3">
      <c r="A1235" s="72" t="s">
        <v>99</v>
      </c>
      <c r="B1235" s="72" t="s">
        <v>100</v>
      </c>
      <c r="C1235" s="81" t="s">
        <v>101</v>
      </c>
      <c r="D1235" s="45" t="s">
        <v>40</v>
      </c>
      <c r="E1235" s="73">
        <f>VLOOKUP(C1235,BD!H:I,2,0)</f>
        <v>4561</v>
      </c>
      <c r="F1235" s="47" t="s">
        <v>63</v>
      </c>
      <c r="G1235" s="47" t="s">
        <v>303</v>
      </c>
      <c r="H1235" s="80" t="s">
        <v>314</v>
      </c>
      <c r="I1235" s="47" t="s">
        <v>41</v>
      </c>
      <c r="J1235" s="47" t="s">
        <v>201</v>
      </c>
      <c r="K1235" s="75" t="s">
        <v>304</v>
      </c>
      <c r="L1235" s="47">
        <v>3202339992</v>
      </c>
      <c r="M1235" s="47" t="s">
        <v>305</v>
      </c>
      <c r="N1235" s="47" t="s">
        <v>120</v>
      </c>
      <c r="O1235" s="47">
        <v>204</v>
      </c>
      <c r="P1235" s="47" t="s">
        <v>127</v>
      </c>
      <c r="Q1235" s="76" t="s">
        <v>319</v>
      </c>
      <c r="R1235" s="83">
        <v>43524</v>
      </c>
      <c r="S1235" s="77">
        <v>44620</v>
      </c>
      <c r="T1235" s="73" t="s">
        <v>37</v>
      </c>
      <c r="U1235" s="77">
        <v>44186</v>
      </c>
      <c r="V1235" s="77">
        <v>44551</v>
      </c>
      <c r="W1235" s="76" t="s">
        <v>37</v>
      </c>
      <c r="X1235" s="76" t="s">
        <v>43</v>
      </c>
      <c r="Y1235" s="47" t="s">
        <v>741</v>
      </c>
      <c r="Z1235" s="73" t="s">
        <v>920</v>
      </c>
    </row>
    <row r="1236" spans="1:26" ht="36.75" customHeight="1" x14ac:dyDescent="0.3">
      <c r="A1236" s="72" t="s">
        <v>99</v>
      </c>
      <c r="B1236" s="72" t="s">
        <v>100</v>
      </c>
      <c r="C1236" s="81" t="s">
        <v>101</v>
      </c>
      <c r="D1236" s="45" t="s">
        <v>40</v>
      </c>
      <c r="E1236" s="73">
        <f>VLOOKUP(C1236,BD!H:I,2,0)</f>
        <v>4561</v>
      </c>
      <c r="F1236" s="47" t="s">
        <v>63</v>
      </c>
      <c r="G1236" s="47" t="s">
        <v>303</v>
      </c>
      <c r="H1236" s="80" t="s">
        <v>314</v>
      </c>
      <c r="I1236" s="47" t="s">
        <v>41</v>
      </c>
      <c r="J1236" s="47" t="s">
        <v>201</v>
      </c>
      <c r="K1236" s="75" t="s">
        <v>304</v>
      </c>
      <c r="L1236" s="47">
        <v>3202339992</v>
      </c>
      <c r="M1236" s="47" t="s">
        <v>305</v>
      </c>
      <c r="N1236" s="47" t="s">
        <v>120</v>
      </c>
      <c r="O1236" s="47">
        <v>205</v>
      </c>
      <c r="P1236" s="47" t="s">
        <v>128</v>
      </c>
      <c r="Q1236" s="76" t="s">
        <v>319</v>
      </c>
      <c r="R1236" s="83">
        <v>43524</v>
      </c>
      <c r="S1236" s="77">
        <v>44620</v>
      </c>
      <c r="T1236" s="73" t="s">
        <v>37</v>
      </c>
      <c r="U1236" s="77">
        <v>44186</v>
      </c>
      <c r="V1236" s="77">
        <v>44551</v>
      </c>
      <c r="W1236" s="76" t="s">
        <v>37</v>
      </c>
      <c r="X1236" s="76" t="s">
        <v>43</v>
      </c>
      <c r="Y1236" s="47" t="s">
        <v>741</v>
      </c>
      <c r="Z1236" s="73" t="s">
        <v>920</v>
      </c>
    </row>
    <row r="1237" spans="1:26" ht="36.75" customHeight="1" x14ac:dyDescent="0.3">
      <c r="A1237" s="72" t="s">
        <v>99</v>
      </c>
      <c r="B1237" s="72" t="s">
        <v>100</v>
      </c>
      <c r="C1237" s="81" t="s">
        <v>101</v>
      </c>
      <c r="D1237" s="45" t="s">
        <v>40</v>
      </c>
      <c r="E1237" s="73">
        <f>VLOOKUP(C1237,BD!H:I,2,0)</f>
        <v>4561</v>
      </c>
      <c r="F1237" s="47" t="s">
        <v>63</v>
      </c>
      <c r="G1237" s="47" t="s">
        <v>303</v>
      </c>
      <c r="H1237" s="80" t="s">
        <v>314</v>
      </c>
      <c r="I1237" s="47" t="s">
        <v>41</v>
      </c>
      <c r="J1237" s="47" t="s">
        <v>201</v>
      </c>
      <c r="K1237" s="75" t="s">
        <v>304</v>
      </c>
      <c r="L1237" s="47">
        <v>3202339992</v>
      </c>
      <c r="M1237" s="47" t="s">
        <v>305</v>
      </c>
      <c r="N1237" s="47" t="s">
        <v>120</v>
      </c>
      <c r="O1237" s="47">
        <v>206</v>
      </c>
      <c r="P1237" s="47" t="s">
        <v>129</v>
      </c>
      <c r="Q1237" s="76" t="s">
        <v>319</v>
      </c>
      <c r="R1237" s="83">
        <v>43524</v>
      </c>
      <c r="S1237" s="77">
        <v>44620</v>
      </c>
      <c r="T1237" s="73" t="s">
        <v>37</v>
      </c>
      <c r="U1237" s="77">
        <v>44186</v>
      </c>
      <c r="V1237" s="77">
        <v>44551</v>
      </c>
      <c r="W1237" s="76" t="s">
        <v>37</v>
      </c>
      <c r="X1237" s="76" t="s">
        <v>43</v>
      </c>
      <c r="Y1237" s="47" t="s">
        <v>741</v>
      </c>
      <c r="Z1237" s="73" t="s">
        <v>920</v>
      </c>
    </row>
    <row r="1238" spans="1:26" ht="36.75" customHeight="1" x14ac:dyDescent="0.3">
      <c r="A1238" s="72" t="s">
        <v>99</v>
      </c>
      <c r="B1238" s="72" t="s">
        <v>100</v>
      </c>
      <c r="C1238" s="81" t="s">
        <v>101</v>
      </c>
      <c r="D1238" s="45" t="s">
        <v>40</v>
      </c>
      <c r="E1238" s="73">
        <f>VLOOKUP(C1238,BD!H:I,2,0)</f>
        <v>4561</v>
      </c>
      <c r="F1238" s="47" t="s">
        <v>63</v>
      </c>
      <c r="G1238" s="47" t="s">
        <v>303</v>
      </c>
      <c r="H1238" s="80" t="s">
        <v>314</v>
      </c>
      <c r="I1238" s="47" t="s">
        <v>41</v>
      </c>
      <c r="J1238" s="47" t="s">
        <v>201</v>
      </c>
      <c r="K1238" s="75" t="s">
        <v>304</v>
      </c>
      <c r="L1238" s="47">
        <v>3202339992</v>
      </c>
      <c r="M1238" s="47" t="s">
        <v>305</v>
      </c>
      <c r="N1238" s="47" t="s">
        <v>120</v>
      </c>
      <c r="O1238" s="47">
        <v>207</v>
      </c>
      <c r="P1238" s="47" t="s">
        <v>130</v>
      </c>
      <c r="Q1238" s="76" t="s">
        <v>319</v>
      </c>
      <c r="R1238" s="83">
        <v>43524</v>
      </c>
      <c r="S1238" s="77">
        <v>44620</v>
      </c>
      <c r="T1238" s="73" t="s">
        <v>37</v>
      </c>
      <c r="U1238" s="77">
        <v>44186</v>
      </c>
      <c r="V1238" s="77">
        <v>44551</v>
      </c>
      <c r="W1238" s="76" t="s">
        <v>37</v>
      </c>
      <c r="X1238" s="76" t="s">
        <v>43</v>
      </c>
      <c r="Y1238" s="47" t="s">
        <v>741</v>
      </c>
      <c r="Z1238" s="73" t="s">
        <v>920</v>
      </c>
    </row>
    <row r="1239" spans="1:26" ht="36.75" customHeight="1" x14ac:dyDescent="0.3">
      <c r="A1239" s="72" t="s">
        <v>99</v>
      </c>
      <c r="B1239" s="72" t="s">
        <v>100</v>
      </c>
      <c r="C1239" s="81" t="s">
        <v>101</v>
      </c>
      <c r="D1239" s="45" t="s">
        <v>40</v>
      </c>
      <c r="E1239" s="73">
        <f>VLOOKUP(C1239,BD!H:I,2,0)</f>
        <v>4561</v>
      </c>
      <c r="F1239" s="47" t="s">
        <v>63</v>
      </c>
      <c r="G1239" s="47" t="s">
        <v>303</v>
      </c>
      <c r="H1239" s="80" t="s">
        <v>314</v>
      </c>
      <c r="I1239" s="47" t="s">
        <v>41</v>
      </c>
      <c r="J1239" s="47" t="s">
        <v>201</v>
      </c>
      <c r="K1239" s="75" t="s">
        <v>304</v>
      </c>
      <c r="L1239" s="47">
        <v>3202339992</v>
      </c>
      <c r="M1239" s="47" t="s">
        <v>305</v>
      </c>
      <c r="N1239" s="47" t="s">
        <v>120</v>
      </c>
      <c r="O1239" s="47">
        <v>209</v>
      </c>
      <c r="P1239" s="47" t="s">
        <v>132</v>
      </c>
      <c r="Q1239" s="76" t="s">
        <v>319</v>
      </c>
      <c r="R1239" s="83">
        <v>43524</v>
      </c>
      <c r="S1239" s="77">
        <v>44620</v>
      </c>
      <c r="T1239" s="73" t="s">
        <v>37</v>
      </c>
      <c r="U1239" s="77">
        <v>44186</v>
      </c>
      <c r="V1239" s="77">
        <v>44551</v>
      </c>
      <c r="W1239" s="76" t="s">
        <v>37</v>
      </c>
      <c r="X1239" s="76" t="s">
        <v>43</v>
      </c>
      <c r="Y1239" s="47" t="s">
        <v>741</v>
      </c>
      <c r="Z1239" s="73" t="s">
        <v>920</v>
      </c>
    </row>
    <row r="1240" spans="1:26" ht="36.75" customHeight="1" x14ac:dyDescent="0.3">
      <c r="A1240" s="72" t="s">
        <v>99</v>
      </c>
      <c r="B1240" s="72" t="s">
        <v>100</v>
      </c>
      <c r="C1240" s="81" t="s">
        <v>101</v>
      </c>
      <c r="D1240" s="45" t="s">
        <v>40</v>
      </c>
      <c r="E1240" s="73">
        <f>VLOOKUP(C1240,BD!H:I,2,0)</f>
        <v>4561</v>
      </c>
      <c r="F1240" s="47" t="s">
        <v>63</v>
      </c>
      <c r="G1240" s="47" t="s">
        <v>303</v>
      </c>
      <c r="H1240" s="80" t="s">
        <v>314</v>
      </c>
      <c r="I1240" s="47" t="s">
        <v>41</v>
      </c>
      <c r="J1240" s="47" t="s">
        <v>201</v>
      </c>
      <c r="K1240" s="75" t="s">
        <v>304</v>
      </c>
      <c r="L1240" s="47">
        <v>3202339992</v>
      </c>
      <c r="M1240" s="47" t="s">
        <v>305</v>
      </c>
      <c r="N1240" s="47" t="s">
        <v>120</v>
      </c>
      <c r="O1240" s="47">
        <v>212</v>
      </c>
      <c r="P1240" s="47" t="s">
        <v>306</v>
      </c>
      <c r="Q1240" s="76" t="s">
        <v>319</v>
      </c>
      <c r="R1240" s="83">
        <v>43524</v>
      </c>
      <c r="S1240" s="77">
        <v>44620</v>
      </c>
      <c r="T1240" s="73" t="s">
        <v>37</v>
      </c>
      <c r="U1240" s="77">
        <v>44186</v>
      </c>
      <c r="V1240" s="77">
        <v>44551</v>
      </c>
      <c r="W1240" s="76" t="s">
        <v>37</v>
      </c>
      <c r="X1240" s="76" t="s">
        <v>43</v>
      </c>
      <c r="Y1240" s="47" t="s">
        <v>741</v>
      </c>
      <c r="Z1240" s="73" t="s">
        <v>920</v>
      </c>
    </row>
    <row r="1241" spans="1:26" ht="36.75" customHeight="1" x14ac:dyDescent="0.3">
      <c r="A1241" s="72" t="s">
        <v>99</v>
      </c>
      <c r="B1241" s="72" t="s">
        <v>100</v>
      </c>
      <c r="C1241" s="81" t="s">
        <v>101</v>
      </c>
      <c r="D1241" s="45" t="s">
        <v>40</v>
      </c>
      <c r="E1241" s="73">
        <f>VLOOKUP(C1241,BD!H:I,2,0)</f>
        <v>4561</v>
      </c>
      <c r="F1241" s="47" t="s">
        <v>63</v>
      </c>
      <c r="G1241" s="47" t="s">
        <v>303</v>
      </c>
      <c r="H1241" s="80" t="s">
        <v>314</v>
      </c>
      <c r="I1241" s="47" t="s">
        <v>41</v>
      </c>
      <c r="J1241" s="47" t="s">
        <v>201</v>
      </c>
      <c r="K1241" s="75" t="s">
        <v>304</v>
      </c>
      <c r="L1241" s="47">
        <v>3202339992</v>
      </c>
      <c r="M1241" s="47" t="s">
        <v>305</v>
      </c>
      <c r="N1241" s="47" t="s">
        <v>120</v>
      </c>
      <c r="O1241" s="47">
        <v>213</v>
      </c>
      <c r="P1241" s="47" t="s">
        <v>134</v>
      </c>
      <c r="Q1241" s="76" t="s">
        <v>319</v>
      </c>
      <c r="R1241" s="83">
        <v>43524</v>
      </c>
      <c r="S1241" s="77">
        <v>44620</v>
      </c>
      <c r="T1241" s="73" t="s">
        <v>37</v>
      </c>
      <c r="U1241" s="77">
        <v>44186</v>
      </c>
      <c r="V1241" s="77">
        <v>44551</v>
      </c>
      <c r="W1241" s="76" t="s">
        <v>37</v>
      </c>
      <c r="X1241" s="76" t="s">
        <v>43</v>
      </c>
      <c r="Y1241" s="47" t="s">
        <v>741</v>
      </c>
      <c r="Z1241" s="73" t="s">
        <v>920</v>
      </c>
    </row>
    <row r="1242" spans="1:26" ht="36.75" customHeight="1" x14ac:dyDescent="0.3">
      <c r="A1242" s="72" t="s">
        <v>99</v>
      </c>
      <c r="B1242" s="72" t="s">
        <v>100</v>
      </c>
      <c r="C1242" s="81" t="s">
        <v>101</v>
      </c>
      <c r="D1242" s="45" t="s">
        <v>40</v>
      </c>
      <c r="E1242" s="73">
        <f>VLOOKUP(C1242,BD!H:I,2,0)</f>
        <v>4561</v>
      </c>
      <c r="F1242" s="47" t="s">
        <v>63</v>
      </c>
      <c r="G1242" s="47" t="s">
        <v>303</v>
      </c>
      <c r="H1242" s="80" t="s">
        <v>314</v>
      </c>
      <c r="I1242" s="47" t="s">
        <v>41</v>
      </c>
      <c r="J1242" s="47" t="s">
        <v>201</v>
      </c>
      <c r="K1242" s="75" t="s">
        <v>304</v>
      </c>
      <c r="L1242" s="47">
        <v>3202339992</v>
      </c>
      <c r="M1242" s="47" t="s">
        <v>305</v>
      </c>
      <c r="N1242" s="47" t="s">
        <v>120</v>
      </c>
      <c r="O1242" s="47">
        <v>214</v>
      </c>
      <c r="P1242" s="47" t="s">
        <v>307</v>
      </c>
      <c r="Q1242" s="76" t="s">
        <v>319</v>
      </c>
      <c r="R1242" s="83">
        <v>43524</v>
      </c>
      <c r="S1242" s="77">
        <v>44620</v>
      </c>
      <c r="T1242" s="73" t="s">
        <v>37</v>
      </c>
      <c r="U1242" s="77">
        <v>44186</v>
      </c>
      <c r="V1242" s="77">
        <v>44551</v>
      </c>
      <c r="W1242" s="76" t="s">
        <v>37</v>
      </c>
      <c r="X1242" s="76" t="s">
        <v>43</v>
      </c>
      <c r="Y1242" s="47" t="s">
        <v>741</v>
      </c>
      <c r="Z1242" s="73" t="s">
        <v>920</v>
      </c>
    </row>
    <row r="1243" spans="1:26" ht="36.75" customHeight="1" x14ac:dyDescent="0.3">
      <c r="A1243" s="72" t="s">
        <v>99</v>
      </c>
      <c r="B1243" s="72" t="s">
        <v>100</v>
      </c>
      <c r="C1243" s="81" t="s">
        <v>101</v>
      </c>
      <c r="D1243" s="45" t="s">
        <v>40</v>
      </c>
      <c r="E1243" s="73">
        <f>VLOOKUP(C1243,BD!H:I,2,0)</f>
        <v>4561</v>
      </c>
      <c r="F1243" s="47" t="s">
        <v>63</v>
      </c>
      <c r="G1243" s="47" t="s">
        <v>303</v>
      </c>
      <c r="H1243" s="80" t="s">
        <v>314</v>
      </c>
      <c r="I1243" s="47" t="s">
        <v>41</v>
      </c>
      <c r="J1243" s="47" t="s">
        <v>201</v>
      </c>
      <c r="K1243" s="75" t="s">
        <v>304</v>
      </c>
      <c r="L1243" s="47">
        <v>3202339992</v>
      </c>
      <c r="M1243" s="47" t="s">
        <v>305</v>
      </c>
      <c r="N1243" s="47" t="s">
        <v>120</v>
      </c>
      <c r="O1243" s="47">
        <v>215</v>
      </c>
      <c r="P1243" s="47" t="s">
        <v>135</v>
      </c>
      <c r="Q1243" s="76" t="s">
        <v>319</v>
      </c>
      <c r="R1243" s="83">
        <v>43524</v>
      </c>
      <c r="S1243" s="77">
        <v>44620</v>
      </c>
      <c r="T1243" s="73" t="s">
        <v>37</v>
      </c>
      <c r="U1243" s="77">
        <v>44186</v>
      </c>
      <c r="V1243" s="77">
        <v>44551</v>
      </c>
      <c r="W1243" s="76" t="s">
        <v>37</v>
      </c>
      <c r="X1243" s="76" t="s">
        <v>43</v>
      </c>
      <c r="Y1243" s="47" t="s">
        <v>741</v>
      </c>
      <c r="Z1243" s="73" t="s">
        <v>920</v>
      </c>
    </row>
    <row r="1244" spans="1:26" ht="36.75" customHeight="1" x14ac:dyDescent="0.3">
      <c r="A1244" s="72" t="s">
        <v>99</v>
      </c>
      <c r="B1244" s="72" t="s">
        <v>100</v>
      </c>
      <c r="C1244" s="81" t="s">
        <v>101</v>
      </c>
      <c r="D1244" s="45" t="s">
        <v>40</v>
      </c>
      <c r="E1244" s="73">
        <f>VLOOKUP(C1244,BD!H:I,2,0)</f>
        <v>4561</v>
      </c>
      <c r="F1244" s="47" t="s">
        <v>63</v>
      </c>
      <c r="G1244" s="47" t="s">
        <v>303</v>
      </c>
      <c r="H1244" s="80" t="s">
        <v>314</v>
      </c>
      <c r="I1244" s="47" t="s">
        <v>41</v>
      </c>
      <c r="J1244" s="47" t="s">
        <v>201</v>
      </c>
      <c r="K1244" s="75" t="s">
        <v>304</v>
      </c>
      <c r="L1244" s="47">
        <v>3202339992</v>
      </c>
      <c r="M1244" s="47" t="s">
        <v>305</v>
      </c>
      <c r="N1244" s="47" t="s">
        <v>120</v>
      </c>
      <c r="O1244" s="47">
        <v>233</v>
      </c>
      <c r="P1244" s="47" t="s">
        <v>136</v>
      </c>
      <c r="Q1244" s="76" t="s">
        <v>319</v>
      </c>
      <c r="R1244" s="83">
        <v>43524</v>
      </c>
      <c r="S1244" s="77">
        <v>44620</v>
      </c>
      <c r="T1244" s="73" t="s">
        <v>37</v>
      </c>
      <c r="U1244" s="77">
        <v>44186</v>
      </c>
      <c r="V1244" s="77">
        <v>44551</v>
      </c>
      <c r="W1244" s="76" t="s">
        <v>37</v>
      </c>
      <c r="X1244" s="76" t="s">
        <v>43</v>
      </c>
      <c r="Y1244" s="47" t="s">
        <v>741</v>
      </c>
      <c r="Z1244" s="73" t="s">
        <v>920</v>
      </c>
    </row>
    <row r="1245" spans="1:26" ht="36.75" customHeight="1" x14ac:dyDescent="0.3">
      <c r="A1245" s="72" t="s">
        <v>99</v>
      </c>
      <c r="B1245" s="72" t="s">
        <v>100</v>
      </c>
      <c r="C1245" s="81" t="s">
        <v>101</v>
      </c>
      <c r="D1245" s="45" t="s">
        <v>40</v>
      </c>
      <c r="E1245" s="73">
        <f>VLOOKUP(C1245,BD!H:I,2,0)</f>
        <v>4561</v>
      </c>
      <c r="F1245" s="47" t="s">
        <v>63</v>
      </c>
      <c r="G1245" s="47" t="s">
        <v>303</v>
      </c>
      <c r="H1245" s="80" t="s">
        <v>314</v>
      </c>
      <c r="I1245" s="47" t="s">
        <v>41</v>
      </c>
      <c r="J1245" s="47" t="s">
        <v>201</v>
      </c>
      <c r="K1245" s="75" t="s">
        <v>304</v>
      </c>
      <c r="L1245" s="47">
        <v>3202339992</v>
      </c>
      <c r="M1245" s="47" t="s">
        <v>305</v>
      </c>
      <c r="N1245" s="47" t="s">
        <v>120</v>
      </c>
      <c r="O1245" s="47">
        <v>235</v>
      </c>
      <c r="P1245" s="47" t="s">
        <v>137</v>
      </c>
      <c r="Q1245" s="76" t="s">
        <v>319</v>
      </c>
      <c r="R1245" s="83">
        <v>43524</v>
      </c>
      <c r="S1245" s="77">
        <v>44620</v>
      </c>
      <c r="T1245" s="73" t="s">
        <v>37</v>
      </c>
      <c r="U1245" s="77">
        <v>44186</v>
      </c>
      <c r="V1245" s="77">
        <v>44551</v>
      </c>
      <c r="W1245" s="76" t="s">
        <v>37</v>
      </c>
      <c r="X1245" s="76" t="s">
        <v>43</v>
      </c>
      <c r="Y1245" s="47" t="s">
        <v>741</v>
      </c>
      <c r="Z1245" s="73" t="s">
        <v>920</v>
      </c>
    </row>
    <row r="1246" spans="1:26" ht="36.75" customHeight="1" x14ac:dyDescent="0.3">
      <c r="A1246" s="72" t="s">
        <v>99</v>
      </c>
      <c r="B1246" s="72" t="s">
        <v>100</v>
      </c>
      <c r="C1246" s="81" t="s">
        <v>101</v>
      </c>
      <c r="D1246" s="45" t="s">
        <v>40</v>
      </c>
      <c r="E1246" s="73">
        <f>VLOOKUP(C1246,BD!H:I,2,0)</f>
        <v>4561</v>
      </c>
      <c r="F1246" s="47" t="s">
        <v>63</v>
      </c>
      <c r="G1246" s="47" t="s">
        <v>303</v>
      </c>
      <c r="H1246" s="80" t="s">
        <v>314</v>
      </c>
      <c r="I1246" s="47" t="s">
        <v>41</v>
      </c>
      <c r="J1246" s="47" t="s">
        <v>201</v>
      </c>
      <c r="K1246" s="75" t="s">
        <v>304</v>
      </c>
      <c r="L1246" s="47">
        <v>3202339992</v>
      </c>
      <c r="M1246" s="47" t="s">
        <v>305</v>
      </c>
      <c r="N1246" s="47" t="s">
        <v>120</v>
      </c>
      <c r="O1246" s="47">
        <v>301</v>
      </c>
      <c r="P1246" s="47" t="s">
        <v>138</v>
      </c>
      <c r="Q1246" s="76" t="s">
        <v>319</v>
      </c>
      <c r="R1246" s="83">
        <v>43524</v>
      </c>
      <c r="S1246" s="77">
        <v>44620</v>
      </c>
      <c r="T1246" s="73" t="s">
        <v>37</v>
      </c>
      <c r="U1246" s="77">
        <v>44186</v>
      </c>
      <c r="V1246" s="77">
        <v>44551</v>
      </c>
      <c r="W1246" s="76" t="s">
        <v>37</v>
      </c>
      <c r="X1246" s="76" t="s">
        <v>43</v>
      </c>
      <c r="Y1246" s="47" t="s">
        <v>741</v>
      </c>
      <c r="Z1246" s="73" t="s">
        <v>920</v>
      </c>
    </row>
    <row r="1247" spans="1:26" ht="36.75" customHeight="1" x14ac:dyDescent="0.3">
      <c r="A1247" s="72" t="s">
        <v>99</v>
      </c>
      <c r="B1247" s="72" t="s">
        <v>100</v>
      </c>
      <c r="C1247" s="81" t="s">
        <v>101</v>
      </c>
      <c r="D1247" s="45" t="s">
        <v>40</v>
      </c>
      <c r="E1247" s="73">
        <f>VLOOKUP(C1247,BD!H:I,2,0)</f>
        <v>4561</v>
      </c>
      <c r="F1247" s="47" t="s">
        <v>63</v>
      </c>
      <c r="G1247" s="47" t="s">
        <v>303</v>
      </c>
      <c r="H1247" s="80" t="s">
        <v>314</v>
      </c>
      <c r="I1247" s="47" t="s">
        <v>41</v>
      </c>
      <c r="J1247" s="47" t="s">
        <v>201</v>
      </c>
      <c r="K1247" s="75" t="s">
        <v>304</v>
      </c>
      <c r="L1247" s="47">
        <v>3202339992</v>
      </c>
      <c r="M1247" s="47" t="s">
        <v>305</v>
      </c>
      <c r="N1247" s="47" t="s">
        <v>120</v>
      </c>
      <c r="O1247" s="47">
        <v>302</v>
      </c>
      <c r="P1247" s="47" t="s">
        <v>188</v>
      </c>
      <c r="Q1247" s="76" t="s">
        <v>319</v>
      </c>
      <c r="R1247" s="83">
        <v>43524</v>
      </c>
      <c r="S1247" s="77">
        <v>44620</v>
      </c>
      <c r="T1247" s="73" t="s">
        <v>37</v>
      </c>
      <c r="U1247" s="77">
        <v>44186</v>
      </c>
      <c r="V1247" s="77">
        <v>44551</v>
      </c>
      <c r="W1247" s="76" t="s">
        <v>37</v>
      </c>
      <c r="X1247" s="76" t="s">
        <v>43</v>
      </c>
      <c r="Y1247" s="47" t="s">
        <v>741</v>
      </c>
      <c r="Z1247" s="73" t="s">
        <v>920</v>
      </c>
    </row>
    <row r="1248" spans="1:26" ht="36.75" customHeight="1" x14ac:dyDescent="0.3">
      <c r="A1248" s="72" t="s">
        <v>99</v>
      </c>
      <c r="B1248" s="72" t="s">
        <v>100</v>
      </c>
      <c r="C1248" s="81" t="s">
        <v>101</v>
      </c>
      <c r="D1248" s="45" t="s">
        <v>40</v>
      </c>
      <c r="E1248" s="73">
        <f>VLOOKUP(C1248,BD!H:I,2,0)</f>
        <v>4561</v>
      </c>
      <c r="F1248" s="47" t="s">
        <v>63</v>
      </c>
      <c r="G1248" s="47" t="s">
        <v>303</v>
      </c>
      <c r="H1248" s="80" t="s">
        <v>314</v>
      </c>
      <c r="I1248" s="47" t="s">
        <v>41</v>
      </c>
      <c r="J1248" s="47" t="s">
        <v>201</v>
      </c>
      <c r="K1248" s="75" t="s">
        <v>304</v>
      </c>
      <c r="L1248" s="47">
        <v>3202339992</v>
      </c>
      <c r="M1248" s="47" t="s">
        <v>305</v>
      </c>
      <c r="N1248" s="47" t="s">
        <v>120</v>
      </c>
      <c r="O1248" s="47">
        <v>304</v>
      </c>
      <c r="P1248" s="47" t="s">
        <v>126</v>
      </c>
      <c r="Q1248" s="76" t="s">
        <v>319</v>
      </c>
      <c r="R1248" s="83">
        <v>43524</v>
      </c>
      <c r="S1248" s="77">
        <v>44620</v>
      </c>
      <c r="T1248" s="73" t="s">
        <v>37</v>
      </c>
      <c r="U1248" s="77">
        <v>44186</v>
      </c>
      <c r="V1248" s="77">
        <v>44551</v>
      </c>
      <c r="W1248" s="76" t="s">
        <v>37</v>
      </c>
      <c r="X1248" s="76" t="s">
        <v>43</v>
      </c>
      <c r="Y1248" s="47" t="s">
        <v>741</v>
      </c>
      <c r="Z1248" s="73" t="s">
        <v>920</v>
      </c>
    </row>
    <row r="1249" spans="1:26" ht="36.75" customHeight="1" x14ac:dyDescent="0.3">
      <c r="A1249" s="72" t="s">
        <v>99</v>
      </c>
      <c r="B1249" s="72" t="s">
        <v>100</v>
      </c>
      <c r="C1249" s="81" t="s">
        <v>101</v>
      </c>
      <c r="D1249" s="45" t="s">
        <v>40</v>
      </c>
      <c r="E1249" s="73">
        <f>VLOOKUP(C1249,BD!H:I,2,0)</f>
        <v>4561</v>
      </c>
      <c r="F1249" s="47" t="s">
        <v>63</v>
      </c>
      <c r="G1249" s="47" t="s">
        <v>303</v>
      </c>
      <c r="H1249" s="80" t="s">
        <v>314</v>
      </c>
      <c r="I1249" s="47" t="s">
        <v>41</v>
      </c>
      <c r="J1249" s="47" t="s">
        <v>201</v>
      </c>
      <c r="K1249" s="75" t="s">
        <v>304</v>
      </c>
      <c r="L1249" s="47">
        <v>3202339992</v>
      </c>
      <c r="M1249" s="47" t="s">
        <v>305</v>
      </c>
      <c r="N1249" s="47" t="s">
        <v>120</v>
      </c>
      <c r="O1249" s="47">
        <v>308</v>
      </c>
      <c r="P1249" s="47" t="s">
        <v>139</v>
      </c>
      <c r="Q1249" s="76" t="s">
        <v>319</v>
      </c>
      <c r="R1249" s="83">
        <v>43524</v>
      </c>
      <c r="S1249" s="77">
        <v>44620</v>
      </c>
      <c r="T1249" s="73" t="s">
        <v>37</v>
      </c>
      <c r="U1249" s="77">
        <v>44186</v>
      </c>
      <c r="V1249" s="77">
        <v>44551</v>
      </c>
      <c r="W1249" s="76" t="s">
        <v>37</v>
      </c>
      <c r="X1249" s="76" t="s">
        <v>43</v>
      </c>
      <c r="Y1249" s="47" t="s">
        <v>741</v>
      </c>
      <c r="Z1249" s="73" t="s">
        <v>920</v>
      </c>
    </row>
    <row r="1250" spans="1:26" ht="36.75" customHeight="1" x14ac:dyDescent="0.3">
      <c r="A1250" s="72" t="s">
        <v>99</v>
      </c>
      <c r="B1250" s="72" t="s">
        <v>100</v>
      </c>
      <c r="C1250" s="81" t="s">
        <v>101</v>
      </c>
      <c r="D1250" s="46" t="s">
        <v>40</v>
      </c>
      <c r="E1250" s="73">
        <f>VLOOKUP(C1250,BD!H:I,2,0)</f>
        <v>4561</v>
      </c>
      <c r="F1250" s="47" t="s">
        <v>63</v>
      </c>
      <c r="G1250" s="47" t="s">
        <v>303</v>
      </c>
      <c r="H1250" s="80" t="s">
        <v>314</v>
      </c>
      <c r="I1250" s="47" t="s">
        <v>41</v>
      </c>
      <c r="J1250" s="47" t="s">
        <v>201</v>
      </c>
      <c r="K1250" s="75" t="s">
        <v>304</v>
      </c>
      <c r="L1250" s="47">
        <v>3202339992</v>
      </c>
      <c r="M1250" s="47" t="s">
        <v>305</v>
      </c>
      <c r="N1250" s="47" t="s">
        <v>120</v>
      </c>
      <c r="O1250" s="47">
        <v>312</v>
      </c>
      <c r="P1250" s="47" t="s">
        <v>209</v>
      </c>
      <c r="Q1250" s="76" t="s">
        <v>319</v>
      </c>
      <c r="R1250" s="83">
        <v>43524</v>
      </c>
      <c r="S1250" s="77">
        <v>44620</v>
      </c>
      <c r="T1250" s="73" t="s">
        <v>37</v>
      </c>
      <c r="U1250" s="77">
        <v>44186</v>
      </c>
      <c r="V1250" s="77">
        <v>44551</v>
      </c>
      <c r="W1250" s="76" t="s">
        <v>37</v>
      </c>
      <c r="X1250" s="76" t="s">
        <v>43</v>
      </c>
      <c r="Y1250" s="47" t="s">
        <v>741</v>
      </c>
      <c r="Z1250" s="73" t="s">
        <v>920</v>
      </c>
    </row>
    <row r="1251" spans="1:26" ht="36.75" customHeight="1" x14ac:dyDescent="0.3">
      <c r="A1251" s="72" t="s">
        <v>99</v>
      </c>
      <c r="B1251" s="72" t="s">
        <v>100</v>
      </c>
      <c r="C1251" s="81" t="s">
        <v>101</v>
      </c>
      <c r="D1251" s="45" t="s">
        <v>40</v>
      </c>
      <c r="E1251" s="73">
        <f>VLOOKUP(C1251,BD!H:I,2,0)</f>
        <v>4561</v>
      </c>
      <c r="F1251" s="47" t="s">
        <v>63</v>
      </c>
      <c r="G1251" s="47" t="s">
        <v>303</v>
      </c>
      <c r="H1251" s="80" t="s">
        <v>314</v>
      </c>
      <c r="I1251" s="47" t="s">
        <v>41</v>
      </c>
      <c r="J1251" s="47" t="s">
        <v>201</v>
      </c>
      <c r="K1251" s="75" t="s">
        <v>304</v>
      </c>
      <c r="L1251" s="47">
        <v>3202339992</v>
      </c>
      <c r="M1251" s="47" t="s">
        <v>305</v>
      </c>
      <c r="N1251" s="47" t="s">
        <v>120</v>
      </c>
      <c r="O1251" s="47">
        <v>316</v>
      </c>
      <c r="P1251" s="47" t="s">
        <v>140</v>
      </c>
      <c r="Q1251" s="76" t="s">
        <v>319</v>
      </c>
      <c r="R1251" s="83">
        <v>43524</v>
      </c>
      <c r="S1251" s="77">
        <v>44620</v>
      </c>
      <c r="T1251" s="73" t="s">
        <v>37</v>
      </c>
      <c r="U1251" s="77">
        <v>44186</v>
      </c>
      <c r="V1251" s="77">
        <v>44551</v>
      </c>
      <c r="W1251" s="76" t="s">
        <v>37</v>
      </c>
      <c r="X1251" s="76" t="s">
        <v>43</v>
      </c>
      <c r="Y1251" s="47" t="s">
        <v>741</v>
      </c>
      <c r="Z1251" s="73" t="s">
        <v>920</v>
      </c>
    </row>
    <row r="1252" spans="1:26" ht="36.75" customHeight="1" x14ac:dyDescent="0.3">
      <c r="A1252" s="72" t="s">
        <v>99</v>
      </c>
      <c r="B1252" s="72" t="s">
        <v>100</v>
      </c>
      <c r="C1252" s="81" t="s">
        <v>101</v>
      </c>
      <c r="D1252" s="45" t="s">
        <v>40</v>
      </c>
      <c r="E1252" s="73">
        <f>VLOOKUP(C1252,BD!H:I,2,0)</f>
        <v>4561</v>
      </c>
      <c r="F1252" s="47" t="s">
        <v>63</v>
      </c>
      <c r="G1252" s="47" t="s">
        <v>303</v>
      </c>
      <c r="H1252" s="80" t="s">
        <v>314</v>
      </c>
      <c r="I1252" s="47" t="s">
        <v>41</v>
      </c>
      <c r="J1252" s="47" t="s">
        <v>201</v>
      </c>
      <c r="K1252" s="75" t="s">
        <v>304</v>
      </c>
      <c r="L1252" s="47">
        <v>3202339992</v>
      </c>
      <c r="M1252" s="47" t="s">
        <v>305</v>
      </c>
      <c r="N1252" s="47" t="s">
        <v>120</v>
      </c>
      <c r="O1252" s="47">
        <v>320</v>
      </c>
      <c r="P1252" s="47" t="s">
        <v>227</v>
      </c>
      <c r="Q1252" s="76" t="s">
        <v>319</v>
      </c>
      <c r="R1252" s="83">
        <v>43524</v>
      </c>
      <c r="S1252" s="77">
        <v>44620</v>
      </c>
      <c r="T1252" s="73" t="s">
        <v>37</v>
      </c>
      <c r="U1252" s="77">
        <v>44186</v>
      </c>
      <c r="V1252" s="77">
        <v>44551</v>
      </c>
      <c r="W1252" s="76" t="s">
        <v>37</v>
      </c>
      <c r="X1252" s="76" t="s">
        <v>43</v>
      </c>
      <c r="Y1252" s="47" t="s">
        <v>741</v>
      </c>
      <c r="Z1252" s="73" t="s">
        <v>920</v>
      </c>
    </row>
    <row r="1253" spans="1:26" ht="36.75" customHeight="1" x14ac:dyDescent="0.3">
      <c r="A1253" s="72" t="s">
        <v>99</v>
      </c>
      <c r="B1253" s="72" t="s">
        <v>100</v>
      </c>
      <c r="C1253" s="81" t="s">
        <v>101</v>
      </c>
      <c r="D1253" s="45" t="s">
        <v>40</v>
      </c>
      <c r="E1253" s="73">
        <f>VLOOKUP(C1253,BD!H:I,2,0)</f>
        <v>4561</v>
      </c>
      <c r="F1253" s="47" t="s">
        <v>63</v>
      </c>
      <c r="G1253" s="47" t="s">
        <v>303</v>
      </c>
      <c r="H1253" s="80" t="s">
        <v>314</v>
      </c>
      <c r="I1253" s="47" t="s">
        <v>41</v>
      </c>
      <c r="J1253" s="47" t="s">
        <v>201</v>
      </c>
      <c r="K1253" s="75" t="s">
        <v>304</v>
      </c>
      <c r="L1253" s="47">
        <v>3202339992</v>
      </c>
      <c r="M1253" s="47" t="s">
        <v>305</v>
      </c>
      <c r="N1253" s="47" t="s">
        <v>120</v>
      </c>
      <c r="O1253" s="47">
        <v>328</v>
      </c>
      <c r="P1253" s="47" t="s">
        <v>142</v>
      </c>
      <c r="Q1253" s="76" t="s">
        <v>319</v>
      </c>
      <c r="R1253" s="83">
        <v>43524</v>
      </c>
      <c r="S1253" s="77">
        <v>44620</v>
      </c>
      <c r="T1253" s="73" t="s">
        <v>37</v>
      </c>
      <c r="U1253" s="77">
        <v>44186</v>
      </c>
      <c r="V1253" s="77">
        <v>44551</v>
      </c>
      <c r="W1253" s="76" t="s">
        <v>37</v>
      </c>
      <c r="X1253" s="76" t="s">
        <v>43</v>
      </c>
      <c r="Y1253" s="47" t="s">
        <v>741</v>
      </c>
      <c r="Z1253" s="73" t="s">
        <v>920</v>
      </c>
    </row>
    <row r="1254" spans="1:26" ht="36.75" customHeight="1" x14ac:dyDescent="0.3">
      <c r="A1254" s="72" t="s">
        <v>99</v>
      </c>
      <c r="B1254" s="72" t="s">
        <v>100</v>
      </c>
      <c r="C1254" s="81" t="s">
        <v>101</v>
      </c>
      <c r="D1254" s="45" t="s">
        <v>40</v>
      </c>
      <c r="E1254" s="73">
        <f>VLOOKUP(C1254,BD!H:I,2,0)</f>
        <v>4561</v>
      </c>
      <c r="F1254" s="47" t="s">
        <v>63</v>
      </c>
      <c r="G1254" s="47" t="s">
        <v>303</v>
      </c>
      <c r="H1254" s="80" t="s">
        <v>314</v>
      </c>
      <c r="I1254" s="47" t="s">
        <v>41</v>
      </c>
      <c r="J1254" s="47" t="s">
        <v>201</v>
      </c>
      <c r="K1254" s="75" t="s">
        <v>304</v>
      </c>
      <c r="L1254" s="47">
        <v>3202339992</v>
      </c>
      <c r="M1254" s="47" t="s">
        <v>305</v>
      </c>
      <c r="N1254" s="47" t="s">
        <v>120</v>
      </c>
      <c r="O1254" s="47">
        <v>329</v>
      </c>
      <c r="P1254" s="47" t="s">
        <v>143</v>
      </c>
      <c r="Q1254" s="76" t="s">
        <v>319</v>
      </c>
      <c r="R1254" s="83">
        <v>43524</v>
      </c>
      <c r="S1254" s="77">
        <v>44620</v>
      </c>
      <c r="T1254" s="73" t="s">
        <v>37</v>
      </c>
      <c r="U1254" s="77">
        <v>44186</v>
      </c>
      <c r="V1254" s="77">
        <v>44551</v>
      </c>
      <c r="W1254" s="76" t="s">
        <v>37</v>
      </c>
      <c r="X1254" s="76" t="s">
        <v>43</v>
      </c>
      <c r="Y1254" s="47" t="s">
        <v>741</v>
      </c>
      <c r="Z1254" s="73" t="s">
        <v>920</v>
      </c>
    </row>
    <row r="1255" spans="1:26" ht="36.75" customHeight="1" x14ac:dyDescent="0.3">
      <c r="A1255" s="72" t="s">
        <v>99</v>
      </c>
      <c r="B1255" s="72" t="s">
        <v>100</v>
      </c>
      <c r="C1255" s="81" t="s">
        <v>101</v>
      </c>
      <c r="D1255" s="45" t="s">
        <v>40</v>
      </c>
      <c r="E1255" s="73">
        <f>VLOOKUP(C1255,BD!H:I,2,0)</f>
        <v>4561</v>
      </c>
      <c r="F1255" s="47" t="s">
        <v>63</v>
      </c>
      <c r="G1255" s="47" t="s">
        <v>303</v>
      </c>
      <c r="H1255" s="80" t="s">
        <v>314</v>
      </c>
      <c r="I1255" s="47" t="s">
        <v>41</v>
      </c>
      <c r="J1255" s="47" t="s">
        <v>201</v>
      </c>
      <c r="K1255" s="75" t="s">
        <v>304</v>
      </c>
      <c r="L1255" s="47">
        <v>3202339992</v>
      </c>
      <c r="M1255" s="47" t="s">
        <v>305</v>
      </c>
      <c r="N1255" s="47" t="s">
        <v>120</v>
      </c>
      <c r="O1255" s="47">
        <v>331</v>
      </c>
      <c r="P1255" s="47" t="s">
        <v>144</v>
      </c>
      <c r="Q1255" s="76" t="s">
        <v>319</v>
      </c>
      <c r="R1255" s="83">
        <v>43524</v>
      </c>
      <c r="S1255" s="77">
        <v>44620</v>
      </c>
      <c r="T1255" s="73" t="s">
        <v>37</v>
      </c>
      <c r="U1255" s="77">
        <v>44186</v>
      </c>
      <c r="V1255" s="77">
        <v>44551</v>
      </c>
      <c r="W1255" s="76" t="s">
        <v>37</v>
      </c>
      <c r="X1255" s="76" t="s">
        <v>43</v>
      </c>
      <c r="Y1255" s="47" t="s">
        <v>741</v>
      </c>
      <c r="Z1255" s="73" t="s">
        <v>920</v>
      </c>
    </row>
    <row r="1256" spans="1:26" ht="45.75" customHeight="1" x14ac:dyDescent="0.3">
      <c r="A1256" s="72" t="s">
        <v>99</v>
      </c>
      <c r="B1256" s="72" t="s">
        <v>100</v>
      </c>
      <c r="C1256" s="81" t="s">
        <v>101</v>
      </c>
      <c r="D1256" s="46" t="s">
        <v>40</v>
      </c>
      <c r="E1256" s="73">
        <f>VLOOKUP(C1256,BD!H:I,2,0)</f>
        <v>4561</v>
      </c>
      <c r="F1256" s="47" t="s">
        <v>63</v>
      </c>
      <c r="G1256" s="47" t="s">
        <v>303</v>
      </c>
      <c r="H1256" s="80" t="s">
        <v>314</v>
      </c>
      <c r="I1256" s="47" t="s">
        <v>41</v>
      </c>
      <c r="J1256" s="47" t="s">
        <v>201</v>
      </c>
      <c r="K1256" s="75" t="s">
        <v>304</v>
      </c>
      <c r="L1256" s="47">
        <v>3202339992</v>
      </c>
      <c r="M1256" s="47" t="s">
        <v>305</v>
      </c>
      <c r="N1256" s="47" t="s">
        <v>120</v>
      </c>
      <c r="O1256" s="47">
        <v>333</v>
      </c>
      <c r="P1256" s="47" t="s">
        <v>146</v>
      </c>
      <c r="Q1256" s="76" t="s">
        <v>319</v>
      </c>
      <c r="R1256" s="83">
        <v>43524</v>
      </c>
      <c r="S1256" s="77">
        <v>44620</v>
      </c>
      <c r="T1256" s="73" t="s">
        <v>37</v>
      </c>
      <c r="U1256" s="77">
        <v>44186</v>
      </c>
      <c r="V1256" s="77">
        <v>44551</v>
      </c>
      <c r="W1256" s="76" t="s">
        <v>37</v>
      </c>
      <c r="X1256" s="76" t="s">
        <v>43</v>
      </c>
      <c r="Y1256" s="47" t="s">
        <v>741</v>
      </c>
      <c r="Z1256" s="73" t="s">
        <v>920</v>
      </c>
    </row>
    <row r="1257" spans="1:26" ht="36.75" customHeight="1" x14ac:dyDescent="0.3">
      <c r="A1257" s="72" t="s">
        <v>99</v>
      </c>
      <c r="B1257" s="72" t="s">
        <v>100</v>
      </c>
      <c r="C1257" s="81" t="s">
        <v>101</v>
      </c>
      <c r="D1257" s="45" t="s">
        <v>40</v>
      </c>
      <c r="E1257" s="73">
        <f>VLOOKUP(C1257,BD!H:I,2,0)</f>
        <v>4561</v>
      </c>
      <c r="F1257" s="47" t="s">
        <v>63</v>
      </c>
      <c r="G1257" s="47" t="s">
        <v>303</v>
      </c>
      <c r="H1257" s="80" t="s">
        <v>314</v>
      </c>
      <c r="I1257" s="47" t="s">
        <v>41</v>
      </c>
      <c r="J1257" s="47" t="s">
        <v>201</v>
      </c>
      <c r="K1257" s="75" t="s">
        <v>304</v>
      </c>
      <c r="L1257" s="47">
        <v>3202339992</v>
      </c>
      <c r="M1257" s="47" t="s">
        <v>305</v>
      </c>
      <c r="N1257" s="47" t="s">
        <v>120</v>
      </c>
      <c r="O1257" s="47">
        <v>339</v>
      </c>
      <c r="P1257" s="47" t="s">
        <v>230</v>
      </c>
      <c r="Q1257" s="76" t="s">
        <v>319</v>
      </c>
      <c r="R1257" s="83">
        <v>43524</v>
      </c>
      <c r="S1257" s="77">
        <v>44620</v>
      </c>
      <c r="T1257" s="73" t="s">
        <v>37</v>
      </c>
      <c r="U1257" s="77">
        <v>44186</v>
      </c>
      <c r="V1257" s="77">
        <v>44551</v>
      </c>
      <c r="W1257" s="76" t="s">
        <v>37</v>
      </c>
      <c r="X1257" s="76" t="s">
        <v>43</v>
      </c>
      <c r="Y1257" s="47" t="s">
        <v>741</v>
      </c>
      <c r="Z1257" s="73" t="s">
        <v>920</v>
      </c>
    </row>
    <row r="1258" spans="1:26" ht="36.75" customHeight="1" x14ac:dyDescent="0.3">
      <c r="A1258" s="72" t="s">
        <v>99</v>
      </c>
      <c r="B1258" s="72" t="s">
        <v>100</v>
      </c>
      <c r="C1258" s="81" t="s">
        <v>101</v>
      </c>
      <c r="D1258" s="45" t="s">
        <v>40</v>
      </c>
      <c r="E1258" s="73">
        <f>VLOOKUP(C1258,BD!H:I,2,0)</f>
        <v>4561</v>
      </c>
      <c r="F1258" s="47" t="s">
        <v>63</v>
      </c>
      <c r="G1258" s="47" t="s">
        <v>303</v>
      </c>
      <c r="H1258" s="80" t="s">
        <v>314</v>
      </c>
      <c r="I1258" s="47" t="s">
        <v>41</v>
      </c>
      <c r="J1258" s="47" t="s">
        <v>201</v>
      </c>
      <c r="K1258" s="75" t="s">
        <v>304</v>
      </c>
      <c r="L1258" s="47">
        <v>3202339992</v>
      </c>
      <c r="M1258" s="47" t="s">
        <v>305</v>
      </c>
      <c r="N1258" s="47" t="s">
        <v>120</v>
      </c>
      <c r="O1258" s="47">
        <v>340</v>
      </c>
      <c r="P1258" s="47" t="s">
        <v>149</v>
      </c>
      <c r="Q1258" s="76" t="s">
        <v>319</v>
      </c>
      <c r="R1258" s="83">
        <v>43524</v>
      </c>
      <c r="S1258" s="77">
        <v>44620</v>
      </c>
      <c r="T1258" s="73" t="s">
        <v>37</v>
      </c>
      <c r="U1258" s="77">
        <v>44186</v>
      </c>
      <c r="V1258" s="77">
        <v>44551</v>
      </c>
      <c r="W1258" s="76" t="s">
        <v>37</v>
      </c>
      <c r="X1258" s="76" t="s">
        <v>43</v>
      </c>
      <c r="Y1258" s="47" t="s">
        <v>741</v>
      </c>
      <c r="Z1258" s="73" t="s">
        <v>920</v>
      </c>
    </row>
    <row r="1259" spans="1:26" ht="36.75" customHeight="1" x14ac:dyDescent="0.3">
      <c r="A1259" s="72" t="s">
        <v>99</v>
      </c>
      <c r="B1259" s="72" t="s">
        <v>100</v>
      </c>
      <c r="C1259" s="81" t="s">
        <v>101</v>
      </c>
      <c r="D1259" s="45" t="s">
        <v>40</v>
      </c>
      <c r="E1259" s="73">
        <f>VLOOKUP(C1259,BD!H:I,2,0)</f>
        <v>4561</v>
      </c>
      <c r="F1259" s="47" t="s">
        <v>63</v>
      </c>
      <c r="G1259" s="47" t="s">
        <v>303</v>
      </c>
      <c r="H1259" s="80" t="s">
        <v>314</v>
      </c>
      <c r="I1259" s="47" t="s">
        <v>41</v>
      </c>
      <c r="J1259" s="47" t="s">
        <v>201</v>
      </c>
      <c r="K1259" s="75" t="s">
        <v>304</v>
      </c>
      <c r="L1259" s="47">
        <v>3202339992</v>
      </c>
      <c r="M1259" s="47" t="s">
        <v>305</v>
      </c>
      <c r="N1259" s="47" t="s">
        <v>120</v>
      </c>
      <c r="O1259" s="47">
        <v>342</v>
      </c>
      <c r="P1259" s="47" t="s">
        <v>150</v>
      </c>
      <c r="Q1259" s="76" t="s">
        <v>319</v>
      </c>
      <c r="R1259" s="83">
        <v>43524</v>
      </c>
      <c r="S1259" s="77">
        <v>44620</v>
      </c>
      <c r="T1259" s="73" t="s">
        <v>37</v>
      </c>
      <c r="U1259" s="77">
        <v>44186</v>
      </c>
      <c r="V1259" s="77">
        <v>44551</v>
      </c>
      <c r="W1259" s="76" t="s">
        <v>37</v>
      </c>
      <c r="X1259" s="76" t="s">
        <v>43</v>
      </c>
      <c r="Y1259" s="47" t="s">
        <v>741</v>
      </c>
      <c r="Z1259" s="73" t="s">
        <v>920</v>
      </c>
    </row>
    <row r="1260" spans="1:26" ht="36.75" customHeight="1" x14ac:dyDescent="0.3">
      <c r="A1260" s="72" t="s">
        <v>99</v>
      </c>
      <c r="B1260" s="72" t="s">
        <v>100</v>
      </c>
      <c r="C1260" s="81" t="s">
        <v>101</v>
      </c>
      <c r="D1260" s="46" t="s">
        <v>40</v>
      </c>
      <c r="E1260" s="73">
        <f>VLOOKUP(C1260,BD!H:I,2,0)</f>
        <v>4561</v>
      </c>
      <c r="F1260" s="47" t="s">
        <v>63</v>
      </c>
      <c r="G1260" s="47" t="s">
        <v>303</v>
      </c>
      <c r="H1260" s="80" t="s">
        <v>314</v>
      </c>
      <c r="I1260" s="47" t="s">
        <v>41</v>
      </c>
      <c r="J1260" s="47" t="s">
        <v>201</v>
      </c>
      <c r="K1260" s="75" t="s">
        <v>304</v>
      </c>
      <c r="L1260" s="47">
        <v>3202339992</v>
      </c>
      <c r="M1260" s="47" t="s">
        <v>305</v>
      </c>
      <c r="N1260" s="47" t="s">
        <v>120</v>
      </c>
      <c r="O1260" s="47">
        <v>344</v>
      </c>
      <c r="P1260" s="47" t="s">
        <v>151</v>
      </c>
      <c r="Q1260" s="76" t="s">
        <v>319</v>
      </c>
      <c r="R1260" s="83">
        <v>43524</v>
      </c>
      <c r="S1260" s="77">
        <v>44620</v>
      </c>
      <c r="T1260" s="73" t="s">
        <v>37</v>
      </c>
      <c r="U1260" s="77">
        <v>44186</v>
      </c>
      <c r="V1260" s="77">
        <v>44551</v>
      </c>
      <c r="W1260" s="76" t="s">
        <v>37</v>
      </c>
      <c r="X1260" s="76" t="s">
        <v>43</v>
      </c>
      <c r="Y1260" s="47" t="s">
        <v>741</v>
      </c>
      <c r="Z1260" s="73" t="s">
        <v>920</v>
      </c>
    </row>
    <row r="1261" spans="1:26" ht="36.75" customHeight="1" x14ac:dyDescent="0.3">
      <c r="A1261" s="72" t="s">
        <v>99</v>
      </c>
      <c r="B1261" s="72" t="s">
        <v>100</v>
      </c>
      <c r="C1261" s="81" t="s">
        <v>101</v>
      </c>
      <c r="D1261" s="45" t="s">
        <v>40</v>
      </c>
      <c r="E1261" s="73">
        <f>VLOOKUP(C1261,BD!H:I,2,0)</f>
        <v>4561</v>
      </c>
      <c r="F1261" s="47" t="s">
        <v>63</v>
      </c>
      <c r="G1261" s="47" t="s">
        <v>303</v>
      </c>
      <c r="H1261" s="80" t="s">
        <v>314</v>
      </c>
      <c r="I1261" s="47" t="s">
        <v>41</v>
      </c>
      <c r="J1261" s="47" t="s">
        <v>201</v>
      </c>
      <c r="K1261" s="75" t="s">
        <v>304</v>
      </c>
      <c r="L1261" s="47">
        <v>3202339992</v>
      </c>
      <c r="M1261" s="47" t="s">
        <v>305</v>
      </c>
      <c r="N1261" s="47" t="s">
        <v>120</v>
      </c>
      <c r="O1261" s="47">
        <v>345</v>
      </c>
      <c r="P1261" s="47" t="s">
        <v>308</v>
      </c>
      <c r="Q1261" s="76" t="s">
        <v>319</v>
      </c>
      <c r="R1261" s="83">
        <v>43524</v>
      </c>
      <c r="S1261" s="77">
        <v>44620</v>
      </c>
      <c r="T1261" s="73" t="s">
        <v>37</v>
      </c>
      <c r="U1261" s="77">
        <v>44186</v>
      </c>
      <c r="V1261" s="77">
        <v>44551</v>
      </c>
      <c r="W1261" s="76" t="s">
        <v>37</v>
      </c>
      <c r="X1261" s="76" t="s">
        <v>43</v>
      </c>
      <c r="Y1261" s="47" t="s">
        <v>741</v>
      </c>
      <c r="Z1261" s="73" t="s">
        <v>920</v>
      </c>
    </row>
    <row r="1262" spans="1:26" ht="36.75" customHeight="1" x14ac:dyDescent="0.3">
      <c r="A1262" s="72" t="s">
        <v>99</v>
      </c>
      <c r="B1262" s="72" t="s">
        <v>100</v>
      </c>
      <c r="C1262" s="81" t="s">
        <v>101</v>
      </c>
      <c r="D1262" s="45" t="s">
        <v>40</v>
      </c>
      <c r="E1262" s="73">
        <f>VLOOKUP(C1262,BD!H:I,2,0)</f>
        <v>4561</v>
      </c>
      <c r="F1262" s="47" t="s">
        <v>63</v>
      </c>
      <c r="G1262" s="47" t="s">
        <v>303</v>
      </c>
      <c r="H1262" s="80" t="s">
        <v>314</v>
      </c>
      <c r="I1262" s="47" t="s">
        <v>41</v>
      </c>
      <c r="J1262" s="47" t="s">
        <v>201</v>
      </c>
      <c r="K1262" s="75" t="s">
        <v>304</v>
      </c>
      <c r="L1262" s="47">
        <v>3202339992</v>
      </c>
      <c r="M1262" s="47" t="s">
        <v>305</v>
      </c>
      <c r="N1262" s="47" t="s">
        <v>120</v>
      </c>
      <c r="O1262" s="47">
        <v>355</v>
      </c>
      <c r="P1262" s="47" t="s">
        <v>152</v>
      </c>
      <c r="Q1262" s="76" t="s">
        <v>319</v>
      </c>
      <c r="R1262" s="83">
        <v>43524</v>
      </c>
      <c r="S1262" s="77">
        <v>44620</v>
      </c>
      <c r="T1262" s="73" t="s">
        <v>37</v>
      </c>
      <c r="U1262" s="77">
        <v>44186</v>
      </c>
      <c r="V1262" s="77">
        <v>44551</v>
      </c>
      <c r="W1262" s="76" t="s">
        <v>37</v>
      </c>
      <c r="X1262" s="76" t="s">
        <v>43</v>
      </c>
      <c r="Y1262" s="47" t="s">
        <v>741</v>
      </c>
      <c r="Z1262" s="73" t="s">
        <v>920</v>
      </c>
    </row>
    <row r="1263" spans="1:26" ht="47.25" customHeight="1" x14ac:dyDescent="0.3">
      <c r="A1263" s="72" t="s">
        <v>99</v>
      </c>
      <c r="B1263" s="72" t="s">
        <v>100</v>
      </c>
      <c r="C1263" s="81" t="s">
        <v>101</v>
      </c>
      <c r="D1263" s="46" t="s">
        <v>40</v>
      </c>
      <c r="E1263" s="73">
        <f>VLOOKUP(C1263,BD!H:I,2,0)</f>
        <v>4561</v>
      </c>
      <c r="F1263" s="47" t="s">
        <v>63</v>
      </c>
      <c r="G1263" s="47" t="s">
        <v>303</v>
      </c>
      <c r="H1263" s="80" t="s">
        <v>314</v>
      </c>
      <c r="I1263" s="47" t="s">
        <v>41</v>
      </c>
      <c r="J1263" s="47" t="s">
        <v>201</v>
      </c>
      <c r="K1263" s="75" t="s">
        <v>304</v>
      </c>
      <c r="L1263" s="47">
        <v>3202339992</v>
      </c>
      <c r="M1263" s="47" t="s">
        <v>305</v>
      </c>
      <c r="N1263" s="47" t="s">
        <v>120</v>
      </c>
      <c r="O1263" s="47">
        <v>359</v>
      </c>
      <c r="P1263" s="47" t="s">
        <v>245</v>
      </c>
      <c r="Q1263" s="76" t="s">
        <v>319</v>
      </c>
      <c r="R1263" s="83">
        <v>43524</v>
      </c>
      <c r="S1263" s="77">
        <v>44620</v>
      </c>
      <c r="T1263" s="73" t="s">
        <v>37</v>
      </c>
      <c r="U1263" s="77">
        <v>44186</v>
      </c>
      <c r="V1263" s="77">
        <v>44551</v>
      </c>
      <c r="W1263" s="76" t="s">
        <v>37</v>
      </c>
      <c r="X1263" s="76" t="s">
        <v>43</v>
      </c>
      <c r="Y1263" s="47" t="s">
        <v>741</v>
      </c>
      <c r="Z1263" s="73" t="s">
        <v>920</v>
      </c>
    </row>
    <row r="1264" spans="1:26" ht="36.75" customHeight="1" x14ac:dyDescent="0.3">
      <c r="A1264" s="72" t="s">
        <v>99</v>
      </c>
      <c r="B1264" s="72" t="s">
        <v>100</v>
      </c>
      <c r="C1264" s="81" t="s">
        <v>101</v>
      </c>
      <c r="D1264" s="45" t="s">
        <v>40</v>
      </c>
      <c r="E1264" s="73">
        <f>VLOOKUP(C1264,BD!H:I,2,0)</f>
        <v>4561</v>
      </c>
      <c r="F1264" s="47" t="s">
        <v>63</v>
      </c>
      <c r="G1264" s="47" t="s">
        <v>303</v>
      </c>
      <c r="H1264" s="80" t="s">
        <v>314</v>
      </c>
      <c r="I1264" s="47" t="s">
        <v>41</v>
      </c>
      <c r="J1264" s="47" t="s">
        <v>201</v>
      </c>
      <c r="K1264" s="75" t="s">
        <v>304</v>
      </c>
      <c r="L1264" s="47">
        <v>3202339992</v>
      </c>
      <c r="M1264" s="47" t="s">
        <v>305</v>
      </c>
      <c r="N1264" s="47" t="s">
        <v>120</v>
      </c>
      <c r="O1264" s="47">
        <v>367</v>
      </c>
      <c r="P1264" s="47" t="s">
        <v>137</v>
      </c>
      <c r="Q1264" s="76" t="s">
        <v>319</v>
      </c>
      <c r="R1264" s="83">
        <v>43524</v>
      </c>
      <c r="S1264" s="77">
        <v>44620</v>
      </c>
      <c r="T1264" s="73" t="s">
        <v>37</v>
      </c>
      <c r="U1264" s="77">
        <v>44186</v>
      </c>
      <c r="V1264" s="77">
        <v>44551</v>
      </c>
      <c r="W1264" s="76" t="s">
        <v>37</v>
      </c>
      <c r="X1264" s="76" t="s">
        <v>43</v>
      </c>
      <c r="Y1264" s="47" t="s">
        <v>741</v>
      </c>
      <c r="Z1264" s="73" t="s">
        <v>920</v>
      </c>
    </row>
    <row r="1265" spans="1:26" ht="36.75" customHeight="1" x14ac:dyDescent="0.3">
      <c r="A1265" s="72" t="s">
        <v>99</v>
      </c>
      <c r="B1265" s="72" t="s">
        <v>100</v>
      </c>
      <c r="C1265" s="81" t="s">
        <v>101</v>
      </c>
      <c r="D1265" s="46" t="s">
        <v>40</v>
      </c>
      <c r="E1265" s="73">
        <f>VLOOKUP(C1265,BD!H:I,2,0)</f>
        <v>4561</v>
      </c>
      <c r="F1265" s="47" t="s">
        <v>63</v>
      </c>
      <c r="G1265" s="47" t="s">
        <v>303</v>
      </c>
      <c r="H1265" s="80" t="s">
        <v>314</v>
      </c>
      <c r="I1265" s="47" t="s">
        <v>41</v>
      </c>
      <c r="J1265" s="47" t="s">
        <v>201</v>
      </c>
      <c r="K1265" s="75" t="s">
        <v>304</v>
      </c>
      <c r="L1265" s="47">
        <v>3202339992</v>
      </c>
      <c r="M1265" s="47" t="s">
        <v>305</v>
      </c>
      <c r="N1265" s="47" t="s">
        <v>120</v>
      </c>
      <c r="O1265" s="47">
        <v>369</v>
      </c>
      <c r="P1265" s="47" t="s">
        <v>134</v>
      </c>
      <c r="Q1265" s="76" t="s">
        <v>319</v>
      </c>
      <c r="R1265" s="83">
        <v>43524</v>
      </c>
      <c r="S1265" s="77">
        <v>44620</v>
      </c>
      <c r="T1265" s="73" t="s">
        <v>37</v>
      </c>
      <c r="U1265" s="77">
        <v>44186</v>
      </c>
      <c r="V1265" s="77">
        <v>44551</v>
      </c>
      <c r="W1265" s="76" t="s">
        <v>37</v>
      </c>
      <c r="X1265" s="76" t="s">
        <v>43</v>
      </c>
      <c r="Y1265" s="47" t="s">
        <v>741</v>
      </c>
      <c r="Z1265" s="73" t="s">
        <v>920</v>
      </c>
    </row>
    <row r="1266" spans="1:26" ht="36.75" customHeight="1" x14ac:dyDescent="0.3">
      <c r="A1266" s="72" t="s">
        <v>99</v>
      </c>
      <c r="B1266" s="72" t="s">
        <v>100</v>
      </c>
      <c r="C1266" s="81" t="s">
        <v>101</v>
      </c>
      <c r="D1266" s="45" t="s">
        <v>40</v>
      </c>
      <c r="E1266" s="73">
        <f>VLOOKUP(C1266,BD!H:I,2,0)</f>
        <v>4561</v>
      </c>
      <c r="F1266" s="47" t="s">
        <v>63</v>
      </c>
      <c r="G1266" s="47" t="s">
        <v>303</v>
      </c>
      <c r="H1266" s="80" t="s">
        <v>314</v>
      </c>
      <c r="I1266" s="47" t="s">
        <v>41</v>
      </c>
      <c r="J1266" s="47" t="s">
        <v>201</v>
      </c>
      <c r="K1266" s="75" t="s">
        <v>304</v>
      </c>
      <c r="L1266" s="47">
        <v>3202339992</v>
      </c>
      <c r="M1266" s="47" t="s">
        <v>305</v>
      </c>
      <c r="N1266" s="47" t="s">
        <v>120</v>
      </c>
      <c r="O1266" s="47">
        <v>372</v>
      </c>
      <c r="P1266" s="47" t="s">
        <v>309</v>
      </c>
      <c r="Q1266" s="76" t="s">
        <v>319</v>
      </c>
      <c r="R1266" s="83">
        <v>43524</v>
      </c>
      <c r="S1266" s="77">
        <v>44620</v>
      </c>
      <c r="T1266" s="73" t="s">
        <v>37</v>
      </c>
      <c r="U1266" s="77">
        <v>44186</v>
      </c>
      <c r="V1266" s="77">
        <v>44551</v>
      </c>
      <c r="W1266" s="76" t="s">
        <v>37</v>
      </c>
      <c r="X1266" s="76" t="s">
        <v>43</v>
      </c>
      <c r="Y1266" s="47" t="s">
        <v>741</v>
      </c>
      <c r="Z1266" s="73" t="s">
        <v>920</v>
      </c>
    </row>
    <row r="1267" spans="1:26" ht="36.75" customHeight="1" x14ac:dyDescent="0.3">
      <c r="A1267" s="72" t="s">
        <v>99</v>
      </c>
      <c r="B1267" s="72" t="s">
        <v>100</v>
      </c>
      <c r="C1267" s="81" t="s">
        <v>101</v>
      </c>
      <c r="D1267" s="45" t="s">
        <v>40</v>
      </c>
      <c r="E1267" s="73">
        <f>VLOOKUP(C1267,BD!H:I,2,0)</f>
        <v>4561</v>
      </c>
      <c r="F1267" s="47" t="s">
        <v>63</v>
      </c>
      <c r="G1267" s="47" t="s">
        <v>303</v>
      </c>
      <c r="H1267" s="80" t="s">
        <v>314</v>
      </c>
      <c r="I1267" s="47" t="s">
        <v>41</v>
      </c>
      <c r="J1267" s="47" t="s">
        <v>201</v>
      </c>
      <c r="K1267" s="75" t="s">
        <v>304</v>
      </c>
      <c r="L1267" s="47">
        <v>3202339992</v>
      </c>
      <c r="M1267" s="47" t="s">
        <v>305</v>
      </c>
      <c r="N1267" s="47" t="s">
        <v>120</v>
      </c>
      <c r="O1267" s="47">
        <v>387</v>
      </c>
      <c r="P1267" s="47" t="s">
        <v>153</v>
      </c>
      <c r="Q1267" s="76" t="s">
        <v>319</v>
      </c>
      <c r="R1267" s="83">
        <v>43524</v>
      </c>
      <c r="S1267" s="77">
        <v>44620</v>
      </c>
      <c r="T1267" s="73" t="s">
        <v>37</v>
      </c>
      <c r="U1267" s="77">
        <v>44186</v>
      </c>
      <c r="V1267" s="77">
        <v>44551</v>
      </c>
      <c r="W1267" s="76" t="s">
        <v>37</v>
      </c>
      <c r="X1267" s="76" t="s">
        <v>43</v>
      </c>
      <c r="Y1267" s="47" t="s">
        <v>741</v>
      </c>
      <c r="Z1267" s="73" t="s">
        <v>920</v>
      </c>
    </row>
    <row r="1268" spans="1:26" ht="36.75" customHeight="1" x14ac:dyDescent="0.3">
      <c r="A1268" s="72" t="s">
        <v>99</v>
      </c>
      <c r="B1268" s="72" t="s">
        <v>100</v>
      </c>
      <c r="C1268" s="81" t="s">
        <v>101</v>
      </c>
      <c r="D1268" s="45" t="s">
        <v>910</v>
      </c>
      <c r="E1268" s="73">
        <f>VLOOKUP(C1268,BD!H:I,2,0)</f>
        <v>4561</v>
      </c>
      <c r="F1268" s="47" t="s">
        <v>63</v>
      </c>
      <c r="G1268" s="47" t="s">
        <v>303</v>
      </c>
      <c r="H1268" s="80" t="s">
        <v>314</v>
      </c>
      <c r="I1268" s="47" t="s">
        <v>41</v>
      </c>
      <c r="J1268" s="47" t="s">
        <v>201</v>
      </c>
      <c r="K1268" s="75" t="s">
        <v>304</v>
      </c>
      <c r="L1268" s="47">
        <v>3202339992</v>
      </c>
      <c r="M1268" s="47" t="s">
        <v>305</v>
      </c>
      <c r="N1268" s="47" t="s">
        <v>120</v>
      </c>
      <c r="O1268" s="47">
        <v>101</v>
      </c>
      <c r="P1268" s="47" t="s">
        <v>121</v>
      </c>
      <c r="Q1268" s="76" t="s">
        <v>319</v>
      </c>
      <c r="R1268" s="83">
        <v>43524</v>
      </c>
      <c r="S1268" s="77">
        <v>44620</v>
      </c>
      <c r="T1268" s="73" t="s">
        <v>37</v>
      </c>
      <c r="U1268" s="77">
        <v>44186</v>
      </c>
      <c r="V1268" s="77">
        <v>44551</v>
      </c>
      <c r="W1268" s="76" t="s">
        <v>37</v>
      </c>
      <c r="X1268" s="76" t="s">
        <v>43</v>
      </c>
      <c r="Y1268" s="47" t="s">
        <v>741</v>
      </c>
      <c r="Z1268" s="73" t="s">
        <v>920</v>
      </c>
    </row>
    <row r="1269" spans="1:26" ht="36.75" customHeight="1" x14ac:dyDescent="0.3">
      <c r="A1269" s="72" t="s">
        <v>99</v>
      </c>
      <c r="B1269" s="72" t="s">
        <v>100</v>
      </c>
      <c r="C1269" s="81" t="s">
        <v>101</v>
      </c>
      <c r="D1269" s="45" t="s">
        <v>895</v>
      </c>
      <c r="E1269" s="73">
        <f>VLOOKUP(C1269,BD!H:I,2,0)</f>
        <v>4561</v>
      </c>
      <c r="F1269" s="47" t="s">
        <v>63</v>
      </c>
      <c r="G1269" s="47" t="s">
        <v>303</v>
      </c>
      <c r="H1269" s="80" t="s">
        <v>314</v>
      </c>
      <c r="I1269" s="47" t="s">
        <v>41</v>
      </c>
      <c r="J1269" s="47" t="s">
        <v>201</v>
      </c>
      <c r="K1269" s="75" t="s">
        <v>304</v>
      </c>
      <c r="L1269" s="47">
        <v>3202339992</v>
      </c>
      <c r="M1269" s="47" t="s">
        <v>305</v>
      </c>
      <c r="N1269" s="47" t="s">
        <v>120</v>
      </c>
      <c r="O1269" s="47">
        <v>501</v>
      </c>
      <c r="P1269" s="47" t="s">
        <v>154</v>
      </c>
      <c r="Q1269" s="76" t="s">
        <v>319</v>
      </c>
      <c r="R1269" s="83">
        <v>43524</v>
      </c>
      <c r="S1269" s="77">
        <v>44620</v>
      </c>
      <c r="T1269" s="73" t="s">
        <v>37</v>
      </c>
      <c r="U1269" s="77">
        <v>44186</v>
      </c>
      <c r="V1269" s="77">
        <v>44551</v>
      </c>
      <c r="W1269" s="76" t="s">
        <v>37</v>
      </c>
      <c r="X1269" s="76" t="s">
        <v>43</v>
      </c>
      <c r="Y1269" s="47" t="s">
        <v>741</v>
      </c>
      <c r="Z1269" s="73" t="s">
        <v>920</v>
      </c>
    </row>
    <row r="1270" spans="1:26" ht="36.75" customHeight="1" x14ac:dyDescent="0.3">
      <c r="A1270" s="72" t="s">
        <v>99</v>
      </c>
      <c r="B1270" s="72" t="s">
        <v>100</v>
      </c>
      <c r="C1270" s="81" t="s">
        <v>101</v>
      </c>
      <c r="D1270" s="45" t="s">
        <v>40</v>
      </c>
      <c r="E1270" s="73">
        <f>VLOOKUP(C1270,BD!H:I,2,0)</f>
        <v>4561</v>
      </c>
      <c r="F1270" s="47" t="s">
        <v>63</v>
      </c>
      <c r="G1270" s="47" t="s">
        <v>303</v>
      </c>
      <c r="H1270" s="80" t="s">
        <v>314</v>
      </c>
      <c r="I1270" s="47" t="s">
        <v>41</v>
      </c>
      <c r="J1270" s="47" t="s">
        <v>201</v>
      </c>
      <c r="K1270" s="75" t="s">
        <v>304</v>
      </c>
      <c r="L1270" s="47">
        <v>3202339992</v>
      </c>
      <c r="M1270" s="47" t="s">
        <v>305</v>
      </c>
      <c r="N1270" s="47" t="s">
        <v>120</v>
      </c>
      <c r="O1270" s="47">
        <v>602</v>
      </c>
      <c r="P1270" s="47" t="s">
        <v>310</v>
      </c>
      <c r="Q1270" s="76" t="s">
        <v>319</v>
      </c>
      <c r="R1270" s="83">
        <v>43524</v>
      </c>
      <c r="S1270" s="77">
        <v>44620</v>
      </c>
      <c r="T1270" s="73" t="s">
        <v>37</v>
      </c>
      <c r="U1270" s="77">
        <v>44186</v>
      </c>
      <c r="V1270" s="77">
        <v>44551</v>
      </c>
      <c r="W1270" s="76" t="s">
        <v>37</v>
      </c>
      <c r="X1270" s="76" t="s">
        <v>43</v>
      </c>
      <c r="Y1270" s="47" t="s">
        <v>741</v>
      </c>
      <c r="Z1270" s="73" t="s">
        <v>920</v>
      </c>
    </row>
    <row r="1271" spans="1:26" ht="36.75" customHeight="1" x14ac:dyDescent="0.3">
      <c r="A1271" s="72" t="s">
        <v>99</v>
      </c>
      <c r="B1271" s="72" t="s">
        <v>100</v>
      </c>
      <c r="C1271" s="81" t="s">
        <v>101</v>
      </c>
      <c r="D1271" s="45" t="s">
        <v>40</v>
      </c>
      <c r="E1271" s="73">
        <f>VLOOKUP(C1271,BD!H:I,2,0)</f>
        <v>4561</v>
      </c>
      <c r="F1271" s="47" t="s">
        <v>63</v>
      </c>
      <c r="G1271" s="47" t="s">
        <v>303</v>
      </c>
      <c r="H1271" s="80" t="s">
        <v>314</v>
      </c>
      <c r="I1271" s="47" t="s">
        <v>41</v>
      </c>
      <c r="J1271" s="47" t="s">
        <v>201</v>
      </c>
      <c r="K1271" s="75" t="s">
        <v>304</v>
      </c>
      <c r="L1271" s="47">
        <v>3202339992</v>
      </c>
      <c r="M1271" s="47" t="s">
        <v>305</v>
      </c>
      <c r="N1271" s="47" t="s">
        <v>120</v>
      </c>
      <c r="O1271" s="47">
        <v>701</v>
      </c>
      <c r="P1271" s="47" t="s">
        <v>191</v>
      </c>
      <c r="Q1271" s="76" t="s">
        <v>319</v>
      </c>
      <c r="R1271" s="83">
        <v>43524</v>
      </c>
      <c r="S1271" s="77">
        <v>44620</v>
      </c>
      <c r="T1271" s="73" t="s">
        <v>37</v>
      </c>
      <c r="U1271" s="77">
        <v>44186</v>
      </c>
      <c r="V1271" s="77">
        <v>44551</v>
      </c>
      <c r="W1271" s="76" t="s">
        <v>37</v>
      </c>
      <c r="X1271" s="76" t="s">
        <v>43</v>
      </c>
      <c r="Y1271" s="47" t="s">
        <v>741</v>
      </c>
      <c r="Z1271" s="73" t="s">
        <v>920</v>
      </c>
    </row>
    <row r="1272" spans="1:26" ht="36.75" customHeight="1" x14ac:dyDescent="0.3">
      <c r="A1272" s="72" t="s">
        <v>99</v>
      </c>
      <c r="B1272" s="72" t="s">
        <v>100</v>
      </c>
      <c r="C1272" s="81" t="s">
        <v>101</v>
      </c>
      <c r="D1272" s="45" t="s">
        <v>40</v>
      </c>
      <c r="E1272" s="73">
        <f>VLOOKUP(C1272,BD!H:I,2,0)</f>
        <v>4561</v>
      </c>
      <c r="F1272" s="47" t="s">
        <v>63</v>
      </c>
      <c r="G1272" s="47" t="s">
        <v>303</v>
      </c>
      <c r="H1272" s="80" t="s">
        <v>314</v>
      </c>
      <c r="I1272" s="47" t="s">
        <v>41</v>
      </c>
      <c r="J1272" s="47" t="s">
        <v>201</v>
      </c>
      <c r="K1272" s="75" t="s">
        <v>304</v>
      </c>
      <c r="L1272" s="47">
        <v>3202339992</v>
      </c>
      <c r="M1272" s="47" t="s">
        <v>305</v>
      </c>
      <c r="N1272" s="47" t="s">
        <v>120</v>
      </c>
      <c r="O1272" s="47">
        <v>501</v>
      </c>
      <c r="P1272" s="47" t="s">
        <v>154</v>
      </c>
      <c r="Q1272" s="76" t="s">
        <v>319</v>
      </c>
      <c r="R1272" s="83">
        <v>43524</v>
      </c>
      <c r="S1272" s="77">
        <v>44620</v>
      </c>
      <c r="T1272" s="73" t="s">
        <v>37</v>
      </c>
      <c r="U1272" s="77">
        <v>44186</v>
      </c>
      <c r="V1272" s="77">
        <v>44551</v>
      </c>
      <c r="W1272" s="76" t="s">
        <v>37</v>
      </c>
      <c r="X1272" s="76" t="s">
        <v>43</v>
      </c>
      <c r="Y1272" s="47" t="s">
        <v>741</v>
      </c>
      <c r="Z1272" s="73" t="s">
        <v>920</v>
      </c>
    </row>
    <row r="1273" spans="1:26" ht="36.75" customHeight="1" x14ac:dyDescent="0.3">
      <c r="A1273" s="72" t="s">
        <v>99</v>
      </c>
      <c r="B1273" s="72" t="s">
        <v>100</v>
      </c>
      <c r="C1273" s="81" t="s">
        <v>101</v>
      </c>
      <c r="D1273" s="45" t="s">
        <v>40</v>
      </c>
      <c r="E1273" s="73">
        <f>VLOOKUP(C1273,BD!H:I,2,0)</f>
        <v>4561</v>
      </c>
      <c r="F1273" s="47" t="s">
        <v>63</v>
      </c>
      <c r="G1273" s="47" t="s">
        <v>303</v>
      </c>
      <c r="H1273" s="80" t="s">
        <v>314</v>
      </c>
      <c r="I1273" s="47" t="s">
        <v>41</v>
      </c>
      <c r="J1273" s="47" t="s">
        <v>201</v>
      </c>
      <c r="K1273" s="75" t="s">
        <v>304</v>
      </c>
      <c r="L1273" s="47">
        <v>3202339992</v>
      </c>
      <c r="M1273" s="47" t="s">
        <v>305</v>
      </c>
      <c r="N1273" s="47" t="s">
        <v>120</v>
      </c>
      <c r="O1273" s="47">
        <v>703</v>
      </c>
      <c r="P1273" s="47" t="s">
        <v>155</v>
      </c>
      <c r="Q1273" s="76" t="s">
        <v>319</v>
      </c>
      <c r="R1273" s="83">
        <v>43524</v>
      </c>
      <c r="S1273" s="77">
        <v>44620</v>
      </c>
      <c r="T1273" s="73" t="s">
        <v>37</v>
      </c>
      <c r="U1273" s="77">
        <v>44186</v>
      </c>
      <c r="V1273" s="77">
        <v>44551</v>
      </c>
      <c r="W1273" s="76" t="s">
        <v>37</v>
      </c>
      <c r="X1273" s="76" t="s">
        <v>43</v>
      </c>
      <c r="Y1273" s="47" t="s">
        <v>741</v>
      </c>
      <c r="Z1273" s="73" t="s">
        <v>920</v>
      </c>
    </row>
    <row r="1274" spans="1:26" ht="36.75" customHeight="1" x14ac:dyDescent="0.3">
      <c r="A1274" s="72" t="s">
        <v>99</v>
      </c>
      <c r="B1274" s="72" t="s">
        <v>100</v>
      </c>
      <c r="C1274" s="81" t="s">
        <v>101</v>
      </c>
      <c r="D1274" s="45" t="s">
        <v>895</v>
      </c>
      <c r="E1274" s="73">
        <f>VLOOKUP(C1274,BD!H:I,2,0)</f>
        <v>4561</v>
      </c>
      <c r="F1274" s="47" t="s">
        <v>63</v>
      </c>
      <c r="G1274" s="47" t="s">
        <v>303</v>
      </c>
      <c r="H1274" s="80" t="s">
        <v>314</v>
      </c>
      <c r="I1274" s="47" t="s">
        <v>41</v>
      </c>
      <c r="J1274" s="47" t="s">
        <v>201</v>
      </c>
      <c r="K1274" s="75" t="s">
        <v>304</v>
      </c>
      <c r="L1274" s="47">
        <v>3202339992</v>
      </c>
      <c r="M1274" s="47" t="s">
        <v>305</v>
      </c>
      <c r="N1274" s="47" t="s">
        <v>120</v>
      </c>
      <c r="O1274" s="47">
        <v>706</v>
      </c>
      <c r="P1274" s="47" t="s">
        <v>119</v>
      </c>
      <c r="Q1274" s="76" t="s">
        <v>319</v>
      </c>
      <c r="R1274" s="83">
        <v>43524</v>
      </c>
      <c r="S1274" s="77">
        <v>44620</v>
      </c>
      <c r="T1274" s="73" t="s">
        <v>37</v>
      </c>
      <c r="U1274" s="77">
        <v>44186</v>
      </c>
      <c r="V1274" s="77">
        <v>44551</v>
      </c>
      <c r="W1274" s="76" t="s">
        <v>37</v>
      </c>
      <c r="X1274" s="76" t="s">
        <v>43</v>
      </c>
      <c r="Y1274" s="47" t="s">
        <v>741</v>
      </c>
      <c r="Z1274" s="73" t="s">
        <v>920</v>
      </c>
    </row>
    <row r="1275" spans="1:26" ht="36.75" customHeight="1" x14ac:dyDescent="0.3">
      <c r="A1275" s="72" t="s">
        <v>99</v>
      </c>
      <c r="B1275" s="72" t="s">
        <v>100</v>
      </c>
      <c r="C1275" s="81" t="s">
        <v>101</v>
      </c>
      <c r="D1275" s="46" t="s">
        <v>40</v>
      </c>
      <c r="E1275" s="73">
        <f>VLOOKUP(C1275,BD!H:I,2,0)</f>
        <v>4561</v>
      </c>
      <c r="F1275" s="47" t="s">
        <v>63</v>
      </c>
      <c r="G1275" s="47" t="s">
        <v>303</v>
      </c>
      <c r="H1275" s="80" t="s">
        <v>314</v>
      </c>
      <c r="I1275" s="47" t="s">
        <v>41</v>
      </c>
      <c r="J1275" s="47" t="s">
        <v>201</v>
      </c>
      <c r="K1275" s="75" t="s">
        <v>304</v>
      </c>
      <c r="L1275" s="47">
        <v>3202339992</v>
      </c>
      <c r="M1275" s="47" t="s">
        <v>305</v>
      </c>
      <c r="N1275" s="47" t="s">
        <v>120</v>
      </c>
      <c r="O1275" s="47">
        <v>710</v>
      </c>
      <c r="P1275" s="47" t="s">
        <v>157</v>
      </c>
      <c r="Q1275" s="76" t="s">
        <v>319</v>
      </c>
      <c r="R1275" s="83">
        <v>43524</v>
      </c>
      <c r="S1275" s="77">
        <v>44620</v>
      </c>
      <c r="T1275" s="73" t="s">
        <v>37</v>
      </c>
      <c r="U1275" s="77">
        <v>44186</v>
      </c>
      <c r="V1275" s="77">
        <v>44551</v>
      </c>
      <c r="W1275" s="76" t="s">
        <v>37</v>
      </c>
      <c r="X1275" s="76" t="s">
        <v>43</v>
      </c>
      <c r="Y1275" s="47" t="s">
        <v>741</v>
      </c>
      <c r="Z1275" s="73" t="s">
        <v>920</v>
      </c>
    </row>
    <row r="1276" spans="1:26" ht="36.75" customHeight="1" x14ac:dyDescent="0.3">
      <c r="A1276" s="72" t="s">
        <v>99</v>
      </c>
      <c r="B1276" s="72" t="s">
        <v>100</v>
      </c>
      <c r="C1276" s="81" t="s">
        <v>101</v>
      </c>
      <c r="D1276" s="46" t="s">
        <v>40</v>
      </c>
      <c r="E1276" s="73">
        <f>VLOOKUP(C1276,BD!H:I,2,0)</f>
        <v>4561</v>
      </c>
      <c r="F1276" s="47" t="s">
        <v>63</v>
      </c>
      <c r="G1276" s="47" t="s">
        <v>303</v>
      </c>
      <c r="H1276" s="80" t="s">
        <v>314</v>
      </c>
      <c r="I1276" s="47" t="s">
        <v>41</v>
      </c>
      <c r="J1276" s="47" t="s">
        <v>201</v>
      </c>
      <c r="K1276" s="75" t="s">
        <v>304</v>
      </c>
      <c r="L1276" s="47">
        <v>3202339992</v>
      </c>
      <c r="M1276" s="47" t="s">
        <v>305</v>
      </c>
      <c r="N1276" s="47" t="s">
        <v>120</v>
      </c>
      <c r="O1276" s="47">
        <v>712</v>
      </c>
      <c r="P1276" s="47" t="s">
        <v>211</v>
      </c>
      <c r="Q1276" s="76" t="s">
        <v>319</v>
      </c>
      <c r="R1276" s="83">
        <v>43524</v>
      </c>
      <c r="S1276" s="77">
        <v>44620</v>
      </c>
      <c r="T1276" s="73" t="s">
        <v>37</v>
      </c>
      <c r="U1276" s="77">
        <v>44186</v>
      </c>
      <c r="V1276" s="77">
        <v>44551</v>
      </c>
      <c r="W1276" s="76" t="s">
        <v>37</v>
      </c>
      <c r="X1276" s="76" t="s">
        <v>43</v>
      </c>
      <c r="Y1276" s="47" t="s">
        <v>741</v>
      </c>
      <c r="Z1276" s="73" t="s">
        <v>920</v>
      </c>
    </row>
    <row r="1277" spans="1:26" ht="36.75" customHeight="1" x14ac:dyDescent="0.3">
      <c r="A1277" s="72" t="s">
        <v>99</v>
      </c>
      <c r="B1277" s="72" t="s">
        <v>100</v>
      </c>
      <c r="C1277" s="81" t="s">
        <v>101</v>
      </c>
      <c r="D1277" s="45" t="s">
        <v>40</v>
      </c>
      <c r="E1277" s="73">
        <f>VLOOKUP(C1277,BD!H:I,2,0)</f>
        <v>4561</v>
      </c>
      <c r="F1277" s="47" t="s">
        <v>63</v>
      </c>
      <c r="G1277" s="47" t="s">
        <v>303</v>
      </c>
      <c r="H1277" s="80" t="s">
        <v>314</v>
      </c>
      <c r="I1277" s="47" t="s">
        <v>41</v>
      </c>
      <c r="J1277" s="47" t="s">
        <v>201</v>
      </c>
      <c r="K1277" s="75" t="s">
        <v>304</v>
      </c>
      <c r="L1277" s="47">
        <v>3202339992</v>
      </c>
      <c r="M1277" s="47" t="s">
        <v>305</v>
      </c>
      <c r="N1277" s="47" t="s">
        <v>120</v>
      </c>
      <c r="O1277" s="47">
        <v>713</v>
      </c>
      <c r="P1277" s="47" t="s">
        <v>158</v>
      </c>
      <c r="Q1277" s="76" t="s">
        <v>319</v>
      </c>
      <c r="R1277" s="83">
        <v>43524</v>
      </c>
      <c r="S1277" s="77">
        <v>44620</v>
      </c>
      <c r="T1277" s="73" t="s">
        <v>37</v>
      </c>
      <c r="U1277" s="77">
        <v>44186</v>
      </c>
      <c r="V1277" s="77">
        <v>44551</v>
      </c>
      <c r="W1277" s="76" t="s">
        <v>37</v>
      </c>
      <c r="X1277" s="76" t="s">
        <v>43</v>
      </c>
      <c r="Y1277" s="47" t="s">
        <v>741</v>
      </c>
      <c r="Z1277" s="73" t="s">
        <v>920</v>
      </c>
    </row>
    <row r="1278" spans="1:26" ht="36.75" customHeight="1" x14ac:dyDescent="0.3">
      <c r="A1278" s="72" t="s">
        <v>99</v>
      </c>
      <c r="B1278" s="72" t="s">
        <v>100</v>
      </c>
      <c r="C1278" s="72" t="s">
        <v>101</v>
      </c>
      <c r="D1278" s="45" t="s">
        <v>40</v>
      </c>
      <c r="E1278" s="73">
        <f>VLOOKUP(C1278,BD!H:I,2,0)</f>
        <v>4561</v>
      </c>
      <c r="F1278" s="47" t="s">
        <v>63</v>
      </c>
      <c r="G1278" s="47" t="s">
        <v>303</v>
      </c>
      <c r="H1278" s="80" t="s">
        <v>314</v>
      </c>
      <c r="I1278" s="47" t="s">
        <v>41</v>
      </c>
      <c r="J1278" s="47" t="s">
        <v>201</v>
      </c>
      <c r="K1278" s="75" t="s">
        <v>304</v>
      </c>
      <c r="L1278" s="47">
        <v>3202339992</v>
      </c>
      <c r="M1278" s="47" t="s">
        <v>305</v>
      </c>
      <c r="N1278" s="47" t="s">
        <v>120</v>
      </c>
      <c r="O1278" s="47">
        <v>714</v>
      </c>
      <c r="P1278" s="47" t="s">
        <v>159</v>
      </c>
      <c r="Q1278" s="76" t="s">
        <v>319</v>
      </c>
      <c r="R1278" s="83">
        <v>43524</v>
      </c>
      <c r="S1278" s="77">
        <v>44620</v>
      </c>
      <c r="T1278" s="73" t="s">
        <v>37</v>
      </c>
      <c r="U1278" s="77">
        <v>44186</v>
      </c>
      <c r="V1278" s="77">
        <v>44551</v>
      </c>
      <c r="W1278" s="76" t="s">
        <v>37</v>
      </c>
      <c r="X1278" s="76" t="s">
        <v>43</v>
      </c>
      <c r="Y1278" s="47" t="s">
        <v>741</v>
      </c>
      <c r="Z1278" s="73" t="s">
        <v>920</v>
      </c>
    </row>
    <row r="1279" spans="1:26" ht="36.75" customHeight="1" x14ac:dyDescent="0.3">
      <c r="A1279" s="72" t="s">
        <v>99</v>
      </c>
      <c r="B1279" s="72" t="s">
        <v>100</v>
      </c>
      <c r="C1279" s="81" t="s">
        <v>101</v>
      </c>
      <c r="D1279" s="46" t="s">
        <v>40</v>
      </c>
      <c r="E1279" s="73">
        <f>VLOOKUP(C1279,BD!H:I,2,0)</f>
        <v>4561</v>
      </c>
      <c r="F1279" s="47" t="s">
        <v>63</v>
      </c>
      <c r="G1279" s="47" t="s">
        <v>303</v>
      </c>
      <c r="H1279" s="80" t="s">
        <v>314</v>
      </c>
      <c r="I1279" s="47" t="s">
        <v>41</v>
      </c>
      <c r="J1279" s="47" t="s">
        <v>201</v>
      </c>
      <c r="K1279" s="75" t="s">
        <v>304</v>
      </c>
      <c r="L1279" s="47">
        <v>3202339992</v>
      </c>
      <c r="M1279" s="47" t="s">
        <v>305</v>
      </c>
      <c r="N1279" s="47" t="s">
        <v>120</v>
      </c>
      <c r="O1279" s="47">
        <v>719</v>
      </c>
      <c r="P1279" s="47" t="s">
        <v>160</v>
      </c>
      <c r="Q1279" s="76" t="s">
        <v>319</v>
      </c>
      <c r="R1279" s="83">
        <v>43524</v>
      </c>
      <c r="S1279" s="77">
        <v>44620</v>
      </c>
      <c r="T1279" s="73" t="s">
        <v>37</v>
      </c>
      <c r="U1279" s="77">
        <v>44186</v>
      </c>
      <c r="V1279" s="77">
        <v>44551</v>
      </c>
      <c r="W1279" s="76" t="s">
        <v>37</v>
      </c>
      <c r="X1279" s="76" t="s">
        <v>43</v>
      </c>
      <c r="Y1279" s="47" t="s">
        <v>741</v>
      </c>
      <c r="Z1279" s="73" t="s">
        <v>920</v>
      </c>
    </row>
    <row r="1280" spans="1:26" ht="36.75" customHeight="1" x14ac:dyDescent="0.3">
      <c r="A1280" s="72" t="s">
        <v>99</v>
      </c>
      <c r="B1280" s="72" t="s">
        <v>100</v>
      </c>
      <c r="C1280" s="81" t="s">
        <v>101</v>
      </c>
      <c r="D1280" s="45" t="s">
        <v>40</v>
      </c>
      <c r="E1280" s="73">
        <f>VLOOKUP(C1280,BD!H:I,2,0)</f>
        <v>4561</v>
      </c>
      <c r="F1280" s="47" t="s">
        <v>63</v>
      </c>
      <c r="G1280" s="47" t="s">
        <v>303</v>
      </c>
      <c r="H1280" s="80" t="s">
        <v>314</v>
      </c>
      <c r="I1280" s="47" t="s">
        <v>41</v>
      </c>
      <c r="J1280" s="47" t="s">
        <v>201</v>
      </c>
      <c r="K1280" s="75" t="s">
        <v>304</v>
      </c>
      <c r="L1280" s="47">
        <v>3202339992</v>
      </c>
      <c r="M1280" s="47" t="s">
        <v>305</v>
      </c>
      <c r="N1280" s="47" t="s">
        <v>120</v>
      </c>
      <c r="O1280" s="47">
        <v>732</v>
      </c>
      <c r="P1280" s="47" t="s">
        <v>311</v>
      </c>
      <c r="Q1280" s="76" t="s">
        <v>319</v>
      </c>
      <c r="R1280" s="83">
        <v>43524</v>
      </c>
      <c r="S1280" s="77">
        <v>44620</v>
      </c>
      <c r="T1280" s="73" t="s">
        <v>37</v>
      </c>
      <c r="U1280" s="77">
        <v>44186</v>
      </c>
      <c r="V1280" s="77">
        <v>44551</v>
      </c>
      <c r="W1280" s="76" t="s">
        <v>37</v>
      </c>
      <c r="X1280" s="76" t="s">
        <v>43</v>
      </c>
      <c r="Y1280" s="47" t="s">
        <v>741</v>
      </c>
      <c r="Z1280" s="73" t="s">
        <v>920</v>
      </c>
    </row>
    <row r="1281" spans="1:26" ht="36.75" customHeight="1" x14ac:dyDescent="0.3">
      <c r="A1281" s="72" t="s">
        <v>99</v>
      </c>
      <c r="B1281" s="72" t="s">
        <v>100</v>
      </c>
      <c r="C1281" s="81" t="s">
        <v>101</v>
      </c>
      <c r="D1281" s="46" t="s">
        <v>40</v>
      </c>
      <c r="E1281" s="73">
        <f>VLOOKUP(C1281,BD!H:I,2,0)</f>
        <v>4561</v>
      </c>
      <c r="F1281" s="47" t="s">
        <v>63</v>
      </c>
      <c r="G1281" s="47" t="s">
        <v>303</v>
      </c>
      <c r="H1281" s="80" t="s">
        <v>314</v>
      </c>
      <c r="I1281" s="47" t="s">
        <v>41</v>
      </c>
      <c r="J1281" s="47" t="s">
        <v>201</v>
      </c>
      <c r="K1281" s="75" t="s">
        <v>304</v>
      </c>
      <c r="L1281" s="47">
        <v>3202339992</v>
      </c>
      <c r="M1281" s="47" t="s">
        <v>305</v>
      </c>
      <c r="N1281" s="47" t="s">
        <v>120</v>
      </c>
      <c r="O1281" s="47">
        <v>816</v>
      </c>
      <c r="P1281" s="47" t="s">
        <v>312</v>
      </c>
      <c r="Q1281" s="76" t="s">
        <v>319</v>
      </c>
      <c r="R1281" s="83">
        <v>43524</v>
      </c>
      <c r="S1281" s="77">
        <v>44620</v>
      </c>
      <c r="T1281" s="73" t="s">
        <v>37</v>
      </c>
      <c r="U1281" s="77">
        <v>44186</v>
      </c>
      <c r="V1281" s="77">
        <v>44551</v>
      </c>
      <c r="W1281" s="76" t="s">
        <v>37</v>
      </c>
      <c r="X1281" s="76" t="s">
        <v>43</v>
      </c>
      <c r="Y1281" s="47" t="s">
        <v>741</v>
      </c>
      <c r="Z1281" s="73" t="s">
        <v>920</v>
      </c>
    </row>
    <row r="1282" spans="1:26" ht="36.75" customHeight="1" x14ac:dyDescent="0.3">
      <c r="A1282" s="72" t="s">
        <v>99</v>
      </c>
      <c r="B1282" s="72" t="s">
        <v>100</v>
      </c>
      <c r="C1282" s="81" t="s">
        <v>101</v>
      </c>
      <c r="D1282" s="46" t="s">
        <v>40</v>
      </c>
      <c r="E1282" s="73">
        <f>VLOOKUP(C1282,BD!H:I,2,0)</f>
        <v>4561</v>
      </c>
      <c r="F1282" s="47" t="s">
        <v>63</v>
      </c>
      <c r="G1282" s="47" t="s">
        <v>303</v>
      </c>
      <c r="H1282" s="80" t="s">
        <v>314</v>
      </c>
      <c r="I1282" s="47" t="s">
        <v>41</v>
      </c>
      <c r="J1282" s="47" t="s">
        <v>201</v>
      </c>
      <c r="K1282" s="75" t="s">
        <v>304</v>
      </c>
      <c r="L1282" s="47">
        <v>3202339992</v>
      </c>
      <c r="M1282" s="47" t="s">
        <v>305</v>
      </c>
      <c r="N1282" s="47" t="s">
        <v>120</v>
      </c>
      <c r="O1282" s="47">
        <v>950</v>
      </c>
      <c r="P1282" s="47" t="s">
        <v>235</v>
      </c>
      <c r="Q1282" s="76" t="s">
        <v>319</v>
      </c>
      <c r="R1282" s="83">
        <v>43524</v>
      </c>
      <c r="S1282" s="77">
        <v>44620</v>
      </c>
      <c r="T1282" s="73" t="s">
        <v>37</v>
      </c>
      <c r="U1282" s="77">
        <v>44186</v>
      </c>
      <c r="V1282" s="77">
        <v>44551</v>
      </c>
      <c r="W1282" s="76" t="s">
        <v>37</v>
      </c>
      <c r="X1282" s="76" t="s">
        <v>43</v>
      </c>
      <c r="Y1282" s="47" t="s">
        <v>741</v>
      </c>
      <c r="Z1282" s="73" t="s">
        <v>920</v>
      </c>
    </row>
    <row r="1283" spans="1:26" ht="36.75" customHeight="1" x14ac:dyDescent="0.3">
      <c r="A1283" s="72" t="s">
        <v>99</v>
      </c>
      <c r="B1283" s="72" t="s">
        <v>100</v>
      </c>
      <c r="C1283" s="81" t="s">
        <v>101</v>
      </c>
      <c r="D1283" s="46" t="s">
        <v>40</v>
      </c>
      <c r="E1283" s="73">
        <f>VLOOKUP(C1283,BD!H:I,2,0)</f>
        <v>4561</v>
      </c>
      <c r="F1283" s="47" t="s">
        <v>63</v>
      </c>
      <c r="G1283" s="47" t="s">
        <v>303</v>
      </c>
      <c r="H1283" s="80" t="s">
        <v>314</v>
      </c>
      <c r="I1283" s="47" t="s">
        <v>41</v>
      </c>
      <c r="J1283" s="47" t="s">
        <v>201</v>
      </c>
      <c r="K1283" s="75" t="s">
        <v>304</v>
      </c>
      <c r="L1283" s="47">
        <v>3202339992</v>
      </c>
      <c r="M1283" s="47" t="s">
        <v>305</v>
      </c>
      <c r="N1283" s="47" t="s">
        <v>120</v>
      </c>
      <c r="O1283" s="47">
        <v>739</v>
      </c>
      <c r="P1283" s="47" t="s">
        <v>171</v>
      </c>
      <c r="Q1283" s="76" t="s">
        <v>319</v>
      </c>
      <c r="R1283" s="83">
        <v>43524</v>
      </c>
      <c r="S1283" s="77">
        <v>44620</v>
      </c>
      <c r="T1283" s="73" t="s">
        <v>37</v>
      </c>
      <c r="U1283" s="77">
        <v>44186</v>
      </c>
      <c r="V1283" s="77">
        <v>44551</v>
      </c>
      <c r="W1283" s="76" t="s">
        <v>37</v>
      </c>
      <c r="X1283" s="76" t="s">
        <v>43</v>
      </c>
      <c r="Y1283" s="47" t="s">
        <v>741</v>
      </c>
      <c r="Z1283" s="73" t="s">
        <v>920</v>
      </c>
    </row>
    <row r="1284" spans="1:26" ht="36.75" customHeight="1" x14ac:dyDescent="0.3">
      <c r="A1284" s="72" t="s">
        <v>99</v>
      </c>
      <c r="B1284" s="72" t="s">
        <v>100</v>
      </c>
      <c r="C1284" s="81" t="s">
        <v>101</v>
      </c>
      <c r="D1284" s="45" t="s">
        <v>35</v>
      </c>
      <c r="E1284" s="73">
        <f>VLOOKUP(C1284,BD!H:I,2,0)</f>
        <v>4561</v>
      </c>
      <c r="F1284" s="47" t="s">
        <v>63</v>
      </c>
      <c r="G1284" s="47" t="s">
        <v>303</v>
      </c>
      <c r="H1284" s="80" t="s">
        <v>315</v>
      </c>
      <c r="I1284" s="47" t="s">
        <v>41</v>
      </c>
      <c r="J1284" s="47" t="s">
        <v>313</v>
      </c>
      <c r="K1284" s="75">
        <v>6366021</v>
      </c>
      <c r="L1284" s="47">
        <v>3202339992</v>
      </c>
      <c r="M1284" s="47" t="s">
        <v>305</v>
      </c>
      <c r="N1284" s="47" t="s">
        <v>198</v>
      </c>
      <c r="O1284" s="47">
        <v>301</v>
      </c>
      <c r="P1284" s="47" t="s">
        <v>138</v>
      </c>
      <c r="Q1284" s="76" t="s">
        <v>319</v>
      </c>
      <c r="R1284" s="83">
        <v>43524</v>
      </c>
      <c r="S1284" s="77">
        <v>44620</v>
      </c>
      <c r="T1284" s="73" t="s">
        <v>37</v>
      </c>
      <c r="U1284" s="77">
        <v>44186</v>
      </c>
      <c r="V1284" s="77">
        <v>44551</v>
      </c>
      <c r="W1284" s="76" t="s">
        <v>37</v>
      </c>
      <c r="X1284" s="76" t="s">
        <v>43</v>
      </c>
      <c r="Y1284" s="47" t="s">
        <v>741</v>
      </c>
      <c r="Z1284" s="73" t="s">
        <v>920</v>
      </c>
    </row>
    <row r="1285" spans="1:26" ht="36.75" customHeight="1" x14ac:dyDescent="0.3">
      <c r="A1285" s="72" t="s">
        <v>99</v>
      </c>
      <c r="B1285" s="72" t="s">
        <v>100</v>
      </c>
      <c r="C1285" s="81" t="s">
        <v>101</v>
      </c>
      <c r="D1285" s="45" t="s">
        <v>35</v>
      </c>
      <c r="E1285" s="73">
        <f>VLOOKUP(C1285,BD!H:I,2,0)</f>
        <v>4561</v>
      </c>
      <c r="F1285" s="47" t="s">
        <v>63</v>
      </c>
      <c r="G1285" s="47" t="s">
        <v>303</v>
      </c>
      <c r="H1285" s="80" t="s">
        <v>315</v>
      </c>
      <c r="I1285" s="47" t="s">
        <v>41</v>
      </c>
      <c r="J1285" s="47" t="s">
        <v>313</v>
      </c>
      <c r="K1285" s="75">
        <v>6366021</v>
      </c>
      <c r="L1285" s="47">
        <v>3202339992</v>
      </c>
      <c r="M1285" s="47" t="s">
        <v>305</v>
      </c>
      <c r="N1285" s="47" t="s">
        <v>198</v>
      </c>
      <c r="O1285" s="47">
        <v>304</v>
      </c>
      <c r="P1285" s="47" t="s">
        <v>126</v>
      </c>
      <c r="Q1285" s="76" t="s">
        <v>319</v>
      </c>
      <c r="R1285" s="83">
        <v>43524</v>
      </c>
      <c r="S1285" s="77">
        <v>44620</v>
      </c>
      <c r="T1285" s="73" t="s">
        <v>37</v>
      </c>
      <c r="U1285" s="77">
        <v>44186</v>
      </c>
      <c r="V1285" s="77">
        <v>44551</v>
      </c>
      <c r="W1285" s="76" t="s">
        <v>37</v>
      </c>
      <c r="X1285" s="76" t="s">
        <v>43</v>
      </c>
      <c r="Y1285" s="47" t="s">
        <v>741</v>
      </c>
      <c r="Z1285" s="73" t="s">
        <v>920</v>
      </c>
    </row>
    <row r="1286" spans="1:26" ht="36.75" customHeight="1" x14ac:dyDescent="0.3">
      <c r="A1286" s="72" t="s">
        <v>99</v>
      </c>
      <c r="B1286" s="72" t="s">
        <v>100</v>
      </c>
      <c r="C1286" s="81" t="s">
        <v>101</v>
      </c>
      <c r="D1286" s="45" t="s">
        <v>35</v>
      </c>
      <c r="E1286" s="73">
        <f>VLOOKUP(C1286,BD!H:I,2,0)</f>
        <v>4561</v>
      </c>
      <c r="F1286" s="47" t="s">
        <v>63</v>
      </c>
      <c r="G1286" s="47" t="s">
        <v>303</v>
      </c>
      <c r="H1286" s="80" t="s">
        <v>315</v>
      </c>
      <c r="I1286" s="47" t="s">
        <v>41</v>
      </c>
      <c r="J1286" s="47" t="s">
        <v>313</v>
      </c>
      <c r="K1286" s="75">
        <v>6366021</v>
      </c>
      <c r="L1286" s="47">
        <v>3202339992</v>
      </c>
      <c r="M1286" s="47" t="s">
        <v>305</v>
      </c>
      <c r="N1286" s="47" t="s">
        <v>198</v>
      </c>
      <c r="O1286" s="47">
        <v>308</v>
      </c>
      <c r="P1286" s="47" t="s">
        <v>139</v>
      </c>
      <c r="Q1286" s="76" t="s">
        <v>319</v>
      </c>
      <c r="R1286" s="83">
        <v>43524</v>
      </c>
      <c r="S1286" s="77">
        <v>44620</v>
      </c>
      <c r="T1286" s="73" t="s">
        <v>37</v>
      </c>
      <c r="U1286" s="77">
        <v>44186</v>
      </c>
      <c r="V1286" s="77">
        <v>44551</v>
      </c>
      <c r="W1286" s="76" t="s">
        <v>37</v>
      </c>
      <c r="X1286" s="76" t="s">
        <v>43</v>
      </c>
      <c r="Y1286" s="47" t="s">
        <v>741</v>
      </c>
      <c r="Z1286" s="73" t="s">
        <v>920</v>
      </c>
    </row>
    <row r="1287" spans="1:26" ht="36.75" customHeight="1" x14ac:dyDescent="0.3">
      <c r="A1287" s="72" t="s">
        <v>99</v>
      </c>
      <c r="B1287" s="72" t="s">
        <v>100</v>
      </c>
      <c r="C1287" s="81" t="s">
        <v>101</v>
      </c>
      <c r="D1287" s="45" t="s">
        <v>35</v>
      </c>
      <c r="E1287" s="73">
        <f>VLOOKUP(C1287,BD!H:I,2,0)</f>
        <v>4561</v>
      </c>
      <c r="F1287" s="47" t="s">
        <v>63</v>
      </c>
      <c r="G1287" s="47" t="s">
        <v>303</v>
      </c>
      <c r="H1287" s="80" t="s">
        <v>315</v>
      </c>
      <c r="I1287" s="47" t="s">
        <v>41</v>
      </c>
      <c r="J1287" s="47" t="s">
        <v>313</v>
      </c>
      <c r="K1287" s="75">
        <v>6366021</v>
      </c>
      <c r="L1287" s="47">
        <v>3202339992</v>
      </c>
      <c r="M1287" s="47" t="s">
        <v>305</v>
      </c>
      <c r="N1287" s="47" t="s">
        <v>198</v>
      </c>
      <c r="O1287" s="47">
        <v>316</v>
      </c>
      <c r="P1287" s="47" t="s">
        <v>140</v>
      </c>
      <c r="Q1287" s="76" t="s">
        <v>319</v>
      </c>
      <c r="R1287" s="83">
        <v>43524</v>
      </c>
      <c r="S1287" s="77">
        <v>44620</v>
      </c>
      <c r="T1287" s="73" t="s">
        <v>37</v>
      </c>
      <c r="U1287" s="77">
        <v>44186</v>
      </c>
      <c r="V1287" s="77">
        <v>44551</v>
      </c>
      <c r="W1287" s="76" t="s">
        <v>37</v>
      </c>
      <c r="X1287" s="76" t="s">
        <v>43</v>
      </c>
      <c r="Y1287" s="47" t="s">
        <v>741</v>
      </c>
      <c r="Z1287" s="73" t="s">
        <v>920</v>
      </c>
    </row>
    <row r="1288" spans="1:26" ht="36.75" customHeight="1" x14ac:dyDescent="0.3">
      <c r="A1288" s="72" t="s">
        <v>99</v>
      </c>
      <c r="B1288" s="72" t="s">
        <v>100</v>
      </c>
      <c r="C1288" s="81" t="s">
        <v>101</v>
      </c>
      <c r="D1288" s="45" t="s">
        <v>35</v>
      </c>
      <c r="E1288" s="73">
        <f>VLOOKUP(C1288,BD!H:I,2,0)</f>
        <v>4561</v>
      </c>
      <c r="F1288" s="47" t="s">
        <v>63</v>
      </c>
      <c r="G1288" s="47" t="s">
        <v>303</v>
      </c>
      <c r="H1288" s="80" t="s">
        <v>315</v>
      </c>
      <c r="I1288" s="47" t="s">
        <v>41</v>
      </c>
      <c r="J1288" s="47" t="s">
        <v>313</v>
      </c>
      <c r="K1288" s="75">
        <v>6366021</v>
      </c>
      <c r="L1288" s="47">
        <v>3202339992</v>
      </c>
      <c r="M1288" s="47" t="s">
        <v>305</v>
      </c>
      <c r="N1288" s="47" t="s">
        <v>198</v>
      </c>
      <c r="O1288" s="47">
        <v>320</v>
      </c>
      <c r="P1288" s="47" t="s">
        <v>227</v>
      </c>
      <c r="Q1288" s="76" t="s">
        <v>319</v>
      </c>
      <c r="R1288" s="83">
        <v>43524</v>
      </c>
      <c r="S1288" s="77">
        <v>44620</v>
      </c>
      <c r="T1288" s="73" t="s">
        <v>37</v>
      </c>
      <c r="U1288" s="77">
        <v>44186</v>
      </c>
      <c r="V1288" s="77">
        <v>44551</v>
      </c>
      <c r="W1288" s="76" t="s">
        <v>37</v>
      </c>
      <c r="X1288" s="76" t="s">
        <v>43</v>
      </c>
      <c r="Y1288" s="47" t="s">
        <v>741</v>
      </c>
      <c r="Z1288" s="73" t="s">
        <v>920</v>
      </c>
    </row>
    <row r="1289" spans="1:26" ht="36.75" customHeight="1" x14ac:dyDescent="0.3">
      <c r="A1289" s="72" t="s">
        <v>99</v>
      </c>
      <c r="B1289" s="72" t="s">
        <v>100</v>
      </c>
      <c r="C1289" s="81" t="s">
        <v>101</v>
      </c>
      <c r="D1289" s="45" t="s">
        <v>35</v>
      </c>
      <c r="E1289" s="73">
        <f>VLOOKUP(C1289,BD!H:I,2,0)</f>
        <v>4561</v>
      </c>
      <c r="F1289" s="47" t="s">
        <v>63</v>
      </c>
      <c r="G1289" s="47" t="s">
        <v>303</v>
      </c>
      <c r="H1289" s="80" t="s">
        <v>315</v>
      </c>
      <c r="I1289" s="47" t="s">
        <v>41</v>
      </c>
      <c r="J1289" s="47" t="s">
        <v>313</v>
      </c>
      <c r="K1289" s="75">
        <v>6366021</v>
      </c>
      <c r="L1289" s="47">
        <v>3202339992</v>
      </c>
      <c r="M1289" s="47" t="s">
        <v>305</v>
      </c>
      <c r="N1289" s="47" t="s">
        <v>198</v>
      </c>
      <c r="O1289" s="47">
        <v>329</v>
      </c>
      <c r="P1289" s="47" t="s">
        <v>143</v>
      </c>
      <c r="Q1289" s="76" t="s">
        <v>319</v>
      </c>
      <c r="R1289" s="83">
        <v>43524</v>
      </c>
      <c r="S1289" s="77">
        <v>44620</v>
      </c>
      <c r="T1289" s="73" t="s">
        <v>37</v>
      </c>
      <c r="U1289" s="77">
        <v>44186</v>
      </c>
      <c r="V1289" s="77">
        <v>44551</v>
      </c>
      <c r="W1289" s="76" t="s">
        <v>37</v>
      </c>
      <c r="X1289" s="76" t="s">
        <v>43</v>
      </c>
      <c r="Y1289" s="47" t="s">
        <v>741</v>
      </c>
      <c r="Z1289" s="73" t="s">
        <v>920</v>
      </c>
    </row>
    <row r="1290" spans="1:26" ht="36.75" customHeight="1" x14ac:dyDescent="0.3">
      <c r="A1290" s="72" t="s">
        <v>99</v>
      </c>
      <c r="B1290" s="72" t="s">
        <v>100</v>
      </c>
      <c r="C1290" s="81" t="s">
        <v>101</v>
      </c>
      <c r="D1290" s="45" t="s">
        <v>35</v>
      </c>
      <c r="E1290" s="73">
        <f>VLOOKUP(C1290,BD!H:I,2,0)</f>
        <v>4561</v>
      </c>
      <c r="F1290" s="47" t="s">
        <v>63</v>
      </c>
      <c r="G1290" s="47" t="s">
        <v>303</v>
      </c>
      <c r="H1290" s="80" t="s">
        <v>315</v>
      </c>
      <c r="I1290" s="47" t="s">
        <v>41</v>
      </c>
      <c r="J1290" s="47" t="s">
        <v>313</v>
      </c>
      <c r="K1290" s="75">
        <v>6366021</v>
      </c>
      <c r="L1290" s="47">
        <v>3202339992</v>
      </c>
      <c r="M1290" s="47" t="s">
        <v>305</v>
      </c>
      <c r="N1290" s="47" t="s">
        <v>198</v>
      </c>
      <c r="O1290" s="47">
        <v>331</v>
      </c>
      <c r="P1290" s="47" t="s">
        <v>144</v>
      </c>
      <c r="Q1290" s="76" t="s">
        <v>319</v>
      </c>
      <c r="R1290" s="83">
        <v>43524</v>
      </c>
      <c r="S1290" s="77">
        <v>44620</v>
      </c>
      <c r="T1290" s="73" t="s">
        <v>37</v>
      </c>
      <c r="U1290" s="77">
        <v>44186</v>
      </c>
      <c r="V1290" s="77">
        <v>44551</v>
      </c>
      <c r="W1290" s="76" t="s">
        <v>37</v>
      </c>
      <c r="X1290" s="76" t="s">
        <v>43</v>
      </c>
      <c r="Y1290" s="47" t="s">
        <v>741</v>
      </c>
      <c r="Z1290" s="73" t="s">
        <v>920</v>
      </c>
    </row>
    <row r="1291" spans="1:26" ht="36.75" customHeight="1" x14ac:dyDescent="0.3">
      <c r="A1291" s="72" t="s">
        <v>99</v>
      </c>
      <c r="B1291" s="72" t="s">
        <v>100</v>
      </c>
      <c r="C1291" s="81" t="s">
        <v>101</v>
      </c>
      <c r="D1291" s="45" t="s">
        <v>895</v>
      </c>
      <c r="E1291" s="73">
        <f>VLOOKUP(C1291,BD!H:I,2,0)</f>
        <v>4561</v>
      </c>
      <c r="F1291" s="47" t="s">
        <v>63</v>
      </c>
      <c r="G1291" s="47" t="s">
        <v>303</v>
      </c>
      <c r="H1291" s="80" t="s">
        <v>315</v>
      </c>
      <c r="I1291" s="47" t="s">
        <v>41</v>
      </c>
      <c r="J1291" s="47" t="s">
        <v>313</v>
      </c>
      <c r="K1291" s="75">
        <v>6366021</v>
      </c>
      <c r="L1291" s="47">
        <v>3202339992</v>
      </c>
      <c r="M1291" s="47" t="s">
        <v>305</v>
      </c>
      <c r="N1291" s="47" t="s">
        <v>198</v>
      </c>
      <c r="O1291" s="47">
        <v>332</v>
      </c>
      <c r="P1291" s="47" t="s">
        <v>145</v>
      </c>
      <c r="Q1291" s="76" t="s">
        <v>319</v>
      </c>
      <c r="R1291" s="83">
        <v>43524</v>
      </c>
      <c r="S1291" s="77">
        <v>44620</v>
      </c>
      <c r="T1291" s="73" t="s">
        <v>37</v>
      </c>
      <c r="U1291" s="77">
        <v>44186</v>
      </c>
      <c r="V1291" s="77">
        <v>44551</v>
      </c>
      <c r="W1291" s="76" t="s">
        <v>37</v>
      </c>
      <c r="X1291" s="76" t="s">
        <v>43</v>
      </c>
      <c r="Y1291" s="47" t="s">
        <v>896</v>
      </c>
      <c r="Z1291" s="73" t="s">
        <v>920</v>
      </c>
    </row>
    <row r="1292" spans="1:26" ht="36.75" customHeight="1" x14ac:dyDescent="0.3">
      <c r="A1292" s="72" t="s">
        <v>99</v>
      </c>
      <c r="B1292" s="72" t="s">
        <v>100</v>
      </c>
      <c r="C1292" s="81" t="s">
        <v>101</v>
      </c>
      <c r="D1292" s="46" t="s">
        <v>40</v>
      </c>
      <c r="E1292" s="73">
        <f>VLOOKUP(C1292,BD!H:I,2,0)</f>
        <v>4561</v>
      </c>
      <c r="F1292" s="47" t="s">
        <v>63</v>
      </c>
      <c r="G1292" s="47" t="s">
        <v>303</v>
      </c>
      <c r="H1292" s="80" t="s">
        <v>315</v>
      </c>
      <c r="I1292" s="47" t="s">
        <v>41</v>
      </c>
      <c r="J1292" s="47" t="s">
        <v>313</v>
      </c>
      <c r="K1292" s="75">
        <v>6366021</v>
      </c>
      <c r="L1292" s="47">
        <v>3202339992</v>
      </c>
      <c r="M1292" s="47" t="s">
        <v>305</v>
      </c>
      <c r="N1292" s="47" t="s">
        <v>198</v>
      </c>
      <c r="O1292" s="47">
        <v>333</v>
      </c>
      <c r="P1292" s="47" t="s">
        <v>146</v>
      </c>
      <c r="Q1292" s="76" t="s">
        <v>319</v>
      </c>
      <c r="R1292" s="83">
        <v>43524</v>
      </c>
      <c r="S1292" s="77">
        <v>44620</v>
      </c>
      <c r="T1292" s="73" t="s">
        <v>37</v>
      </c>
      <c r="U1292" s="77">
        <v>44186</v>
      </c>
      <c r="V1292" s="77">
        <v>44551</v>
      </c>
      <c r="W1292" s="76" t="s">
        <v>37</v>
      </c>
      <c r="X1292" s="76" t="s">
        <v>43</v>
      </c>
      <c r="Y1292" s="47" t="s">
        <v>741</v>
      </c>
      <c r="Z1292" s="73" t="s">
        <v>920</v>
      </c>
    </row>
    <row r="1293" spans="1:26" ht="36.75" customHeight="1" x14ac:dyDescent="0.3">
      <c r="A1293" s="72" t="s">
        <v>99</v>
      </c>
      <c r="B1293" s="72" t="s">
        <v>100</v>
      </c>
      <c r="C1293" s="81" t="s">
        <v>101</v>
      </c>
      <c r="D1293" s="45" t="s">
        <v>35</v>
      </c>
      <c r="E1293" s="73">
        <f>VLOOKUP(C1293,BD!H:I,2,0)</f>
        <v>4561</v>
      </c>
      <c r="F1293" s="47" t="s">
        <v>63</v>
      </c>
      <c r="G1293" s="47" t="s">
        <v>303</v>
      </c>
      <c r="H1293" s="80" t="s">
        <v>315</v>
      </c>
      <c r="I1293" s="47" t="s">
        <v>41</v>
      </c>
      <c r="J1293" s="47" t="s">
        <v>313</v>
      </c>
      <c r="K1293" s="75">
        <v>6366021</v>
      </c>
      <c r="L1293" s="47">
        <v>3202339992</v>
      </c>
      <c r="M1293" s="47" t="s">
        <v>305</v>
      </c>
      <c r="N1293" s="47" t="s">
        <v>198</v>
      </c>
      <c r="O1293" s="47">
        <v>339</v>
      </c>
      <c r="P1293" s="47" t="s">
        <v>230</v>
      </c>
      <c r="Q1293" s="76" t="s">
        <v>319</v>
      </c>
      <c r="R1293" s="83">
        <v>43524</v>
      </c>
      <c r="S1293" s="77">
        <v>44620</v>
      </c>
      <c r="T1293" s="73" t="s">
        <v>37</v>
      </c>
      <c r="U1293" s="77">
        <v>44186</v>
      </c>
      <c r="V1293" s="77">
        <v>44551</v>
      </c>
      <c r="W1293" s="76" t="s">
        <v>37</v>
      </c>
      <c r="X1293" s="76" t="s">
        <v>43</v>
      </c>
      <c r="Y1293" s="47" t="s">
        <v>741</v>
      </c>
      <c r="Z1293" s="73" t="s">
        <v>920</v>
      </c>
    </row>
    <row r="1294" spans="1:26" ht="36.75" customHeight="1" x14ac:dyDescent="0.3">
      <c r="A1294" s="72" t="s">
        <v>99</v>
      </c>
      <c r="B1294" s="72" t="s">
        <v>100</v>
      </c>
      <c r="C1294" s="81" t="s">
        <v>101</v>
      </c>
      <c r="D1294" s="45" t="s">
        <v>35</v>
      </c>
      <c r="E1294" s="73">
        <f>VLOOKUP(C1294,BD!H:I,2,0)</f>
        <v>4561</v>
      </c>
      <c r="F1294" s="47" t="s">
        <v>63</v>
      </c>
      <c r="G1294" s="47" t="s">
        <v>303</v>
      </c>
      <c r="H1294" s="80" t="s">
        <v>315</v>
      </c>
      <c r="I1294" s="47" t="s">
        <v>41</v>
      </c>
      <c r="J1294" s="47" t="s">
        <v>313</v>
      </c>
      <c r="K1294" s="75">
        <v>6366021</v>
      </c>
      <c r="L1294" s="47">
        <v>3202339992</v>
      </c>
      <c r="M1294" s="47" t="s">
        <v>305</v>
      </c>
      <c r="N1294" s="47" t="s">
        <v>198</v>
      </c>
      <c r="O1294" s="47">
        <v>340</v>
      </c>
      <c r="P1294" s="47" t="s">
        <v>149</v>
      </c>
      <c r="Q1294" s="76" t="s">
        <v>319</v>
      </c>
      <c r="R1294" s="83">
        <v>43524</v>
      </c>
      <c r="S1294" s="77">
        <v>44620</v>
      </c>
      <c r="T1294" s="73" t="s">
        <v>37</v>
      </c>
      <c r="U1294" s="77">
        <v>44186</v>
      </c>
      <c r="V1294" s="77">
        <v>44551</v>
      </c>
      <c r="W1294" s="76" t="s">
        <v>37</v>
      </c>
      <c r="X1294" s="76" t="s">
        <v>43</v>
      </c>
      <c r="Y1294" s="47" t="s">
        <v>741</v>
      </c>
      <c r="Z1294" s="73" t="s">
        <v>920</v>
      </c>
    </row>
    <row r="1295" spans="1:26" ht="36.75" customHeight="1" x14ac:dyDescent="0.3">
      <c r="A1295" s="72" t="s">
        <v>99</v>
      </c>
      <c r="B1295" s="72" t="s">
        <v>100</v>
      </c>
      <c r="C1295" s="81" t="s">
        <v>101</v>
      </c>
      <c r="D1295" s="46" t="s">
        <v>40</v>
      </c>
      <c r="E1295" s="73">
        <f>VLOOKUP(C1295,BD!H:I,2,0)</f>
        <v>4561</v>
      </c>
      <c r="F1295" s="47" t="s">
        <v>63</v>
      </c>
      <c r="G1295" s="47" t="s">
        <v>303</v>
      </c>
      <c r="H1295" s="80" t="s">
        <v>315</v>
      </c>
      <c r="I1295" s="47" t="s">
        <v>41</v>
      </c>
      <c r="J1295" s="47" t="s">
        <v>313</v>
      </c>
      <c r="K1295" s="75">
        <v>6366021</v>
      </c>
      <c r="L1295" s="47">
        <v>3202339992</v>
      </c>
      <c r="M1295" s="47" t="s">
        <v>305</v>
      </c>
      <c r="N1295" s="47" t="s">
        <v>198</v>
      </c>
      <c r="O1295" s="47">
        <v>342</v>
      </c>
      <c r="P1295" s="47" t="s">
        <v>150</v>
      </c>
      <c r="Q1295" s="76" t="s">
        <v>319</v>
      </c>
      <c r="R1295" s="83">
        <v>43524</v>
      </c>
      <c r="S1295" s="77">
        <v>44620</v>
      </c>
      <c r="T1295" s="73" t="s">
        <v>37</v>
      </c>
      <c r="U1295" s="77">
        <v>44186</v>
      </c>
      <c r="V1295" s="77">
        <v>44551</v>
      </c>
      <c r="W1295" s="76" t="s">
        <v>37</v>
      </c>
      <c r="X1295" s="76" t="s">
        <v>43</v>
      </c>
      <c r="Y1295" s="47" t="s">
        <v>741</v>
      </c>
      <c r="Z1295" s="73" t="s">
        <v>920</v>
      </c>
    </row>
    <row r="1296" spans="1:26" ht="36.75" customHeight="1" x14ac:dyDescent="0.3">
      <c r="A1296" s="72" t="s">
        <v>99</v>
      </c>
      <c r="B1296" s="72" t="s">
        <v>100</v>
      </c>
      <c r="C1296" s="81" t="s">
        <v>101</v>
      </c>
      <c r="D1296" s="46" t="s">
        <v>40</v>
      </c>
      <c r="E1296" s="73">
        <f>VLOOKUP(C1296,BD!H:I,2,0)</f>
        <v>4561</v>
      </c>
      <c r="F1296" s="47" t="s">
        <v>63</v>
      </c>
      <c r="G1296" s="47" t="s">
        <v>303</v>
      </c>
      <c r="H1296" s="80" t="s">
        <v>315</v>
      </c>
      <c r="I1296" s="47" t="s">
        <v>41</v>
      </c>
      <c r="J1296" s="47" t="s">
        <v>313</v>
      </c>
      <c r="K1296" s="75">
        <v>6366021</v>
      </c>
      <c r="L1296" s="47">
        <v>3202339992</v>
      </c>
      <c r="M1296" s="47" t="s">
        <v>305</v>
      </c>
      <c r="N1296" s="47" t="s">
        <v>198</v>
      </c>
      <c r="O1296" s="47">
        <v>344</v>
      </c>
      <c r="P1296" s="47" t="s">
        <v>151</v>
      </c>
      <c r="Q1296" s="76" t="s">
        <v>319</v>
      </c>
      <c r="R1296" s="83">
        <v>43524</v>
      </c>
      <c r="S1296" s="77">
        <v>44620</v>
      </c>
      <c r="T1296" s="73" t="s">
        <v>37</v>
      </c>
      <c r="U1296" s="77">
        <v>44186</v>
      </c>
      <c r="V1296" s="77">
        <v>44551</v>
      </c>
      <c r="W1296" s="76" t="s">
        <v>37</v>
      </c>
      <c r="X1296" s="76" t="s">
        <v>43</v>
      </c>
      <c r="Y1296" s="47" t="s">
        <v>741</v>
      </c>
      <c r="Z1296" s="73" t="s">
        <v>920</v>
      </c>
    </row>
    <row r="1297" spans="1:26" ht="36.75" customHeight="1" x14ac:dyDescent="0.3">
      <c r="A1297" s="72" t="s">
        <v>99</v>
      </c>
      <c r="B1297" s="72" t="s">
        <v>100</v>
      </c>
      <c r="C1297" s="81" t="s">
        <v>101</v>
      </c>
      <c r="D1297" s="46" t="s">
        <v>40</v>
      </c>
      <c r="E1297" s="73">
        <f>VLOOKUP(C1297,BD!H:I,2,0)</f>
        <v>4561</v>
      </c>
      <c r="F1297" s="47" t="s">
        <v>63</v>
      </c>
      <c r="G1297" s="47" t="s">
        <v>303</v>
      </c>
      <c r="H1297" s="80" t="s">
        <v>315</v>
      </c>
      <c r="I1297" s="47" t="s">
        <v>41</v>
      </c>
      <c r="J1297" s="47" t="s">
        <v>313</v>
      </c>
      <c r="K1297" s="75">
        <v>6366021</v>
      </c>
      <c r="L1297" s="47">
        <v>3202339992</v>
      </c>
      <c r="M1297" s="47" t="s">
        <v>305</v>
      </c>
      <c r="N1297" s="47" t="s">
        <v>198</v>
      </c>
      <c r="O1297" s="47">
        <v>345</v>
      </c>
      <c r="P1297" s="47" t="s">
        <v>308</v>
      </c>
      <c r="Q1297" s="76" t="s">
        <v>319</v>
      </c>
      <c r="R1297" s="83">
        <v>43524</v>
      </c>
      <c r="S1297" s="77">
        <v>44620</v>
      </c>
      <c r="T1297" s="73" t="s">
        <v>37</v>
      </c>
      <c r="U1297" s="77">
        <v>44186</v>
      </c>
      <c r="V1297" s="77">
        <v>44551</v>
      </c>
      <c r="W1297" s="76" t="s">
        <v>37</v>
      </c>
      <c r="X1297" s="76" t="s">
        <v>43</v>
      </c>
      <c r="Y1297" s="47" t="s">
        <v>741</v>
      </c>
      <c r="Z1297" s="73" t="s">
        <v>920</v>
      </c>
    </row>
    <row r="1298" spans="1:26" ht="36.75" customHeight="1" x14ac:dyDescent="0.3">
      <c r="A1298" s="72" t="s">
        <v>99</v>
      </c>
      <c r="B1298" s="72" t="s">
        <v>100</v>
      </c>
      <c r="C1298" s="81" t="s">
        <v>101</v>
      </c>
      <c r="D1298" s="45" t="s">
        <v>35</v>
      </c>
      <c r="E1298" s="73">
        <f>VLOOKUP(C1298,BD!H:I,2,0)</f>
        <v>4561</v>
      </c>
      <c r="F1298" s="47" t="s">
        <v>63</v>
      </c>
      <c r="G1298" s="47" t="s">
        <v>303</v>
      </c>
      <c r="H1298" s="80" t="s">
        <v>315</v>
      </c>
      <c r="I1298" s="47" t="s">
        <v>41</v>
      </c>
      <c r="J1298" s="47" t="s">
        <v>313</v>
      </c>
      <c r="K1298" s="75">
        <v>6366021</v>
      </c>
      <c r="L1298" s="47">
        <v>3202339992</v>
      </c>
      <c r="M1298" s="47" t="s">
        <v>305</v>
      </c>
      <c r="N1298" s="47" t="s">
        <v>198</v>
      </c>
      <c r="O1298" s="47">
        <v>355</v>
      </c>
      <c r="P1298" s="47" t="s">
        <v>152</v>
      </c>
      <c r="Q1298" s="76" t="s">
        <v>319</v>
      </c>
      <c r="R1298" s="83">
        <v>43524</v>
      </c>
      <c r="S1298" s="77">
        <v>44620</v>
      </c>
      <c r="T1298" s="73" t="s">
        <v>37</v>
      </c>
      <c r="U1298" s="77">
        <v>44186</v>
      </c>
      <c r="V1298" s="77">
        <v>44551</v>
      </c>
      <c r="W1298" s="76" t="s">
        <v>37</v>
      </c>
      <c r="X1298" s="76" t="s">
        <v>43</v>
      </c>
      <c r="Y1298" s="47" t="s">
        <v>741</v>
      </c>
      <c r="Z1298" s="73" t="s">
        <v>920</v>
      </c>
    </row>
    <row r="1299" spans="1:26" ht="36.75" customHeight="1" x14ac:dyDescent="0.3">
      <c r="A1299" s="72" t="s">
        <v>99</v>
      </c>
      <c r="B1299" s="72" t="s">
        <v>100</v>
      </c>
      <c r="C1299" s="81" t="s">
        <v>101</v>
      </c>
      <c r="D1299" s="46" t="s">
        <v>40</v>
      </c>
      <c r="E1299" s="73">
        <f>VLOOKUP(C1299,BD!H:I,2,0)</f>
        <v>4561</v>
      </c>
      <c r="F1299" s="47" t="s">
        <v>63</v>
      </c>
      <c r="G1299" s="47" t="s">
        <v>303</v>
      </c>
      <c r="H1299" s="80" t="s">
        <v>315</v>
      </c>
      <c r="I1299" s="47" t="s">
        <v>41</v>
      </c>
      <c r="J1299" s="47" t="s">
        <v>313</v>
      </c>
      <c r="K1299" s="75">
        <v>6366021</v>
      </c>
      <c r="L1299" s="47">
        <v>3202339992</v>
      </c>
      <c r="M1299" s="47" t="s">
        <v>305</v>
      </c>
      <c r="N1299" s="47" t="s">
        <v>198</v>
      </c>
      <c r="O1299" s="47">
        <v>369</v>
      </c>
      <c r="P1299" s="47" t="s">
        <v>134</v>
      </c>
      <c r="Q1299" s="76" t="s">
        <v>319</v>
      </c>
      <c r="R1299" s="83">
        <v>43524</v>
      </c>
      <c r="S1299" s="77">
        <v>44620</v>
      </c>
      <c r="T1299" s="73" t="s">
        <v>37</v>
      </c>
      <c r="U1299" s="77">
        <v>44186</v>
      </c>
      <c r="V1299" s="77">
        <v>44551</v>
      </c>
      <c r="W1299" s="76" t="s">
        <v>37</v>
      </c>
      <c r="X1299" s="76" t="s">
        <v>43</v>
      </c>
      <c r="Y1299" s="47" t="s">
        <v>741</v>
      </c>
      <c r="Z1299" s="73" t="s">
        <v>920</v>
      </c>
    </row>
    <row r="1300" spans="1:26" ht="36.75" customHeight="1" x14ac:dyDescent="0.3">
      <c r="A1300" s="72" t="s">
        <v>99</v>
      </c>
      <c r="B1300" s="72" t="s">
        <v>100</v>
      </c>
      <c r="C1300" s="81" t="s">
        <v>101</v>
      </c>
      <c r="D1300" s="45" t="s">
        <v>35</v>
      </c>
      <c r="E1300" s="73">
        <f>VLOOKUP(C1300,BD!H:I,2,0)</f>
        <v>4561</v>
      </c>
      <c r="F1300" s="47" t="s">
        <v>63</v>
      </c>
      <c r="G1300" s="47" t="s">
        <v>303</v>
      </c>
      <c r="H1300" s="80" t="s">
        <v>315</v>
      </c>
      <c r="I1300" s="47" t="s">
        <v>41</v>
      </c>
      <c r="J1300" s="47" t="s">
        <v>313</v>
      </c>
      <c r="K1300" s="75">
        <v>6366021</v>
      </c>
      <c r="L1300" s="47">
        <v>3202339992</v>
      </c>
      <c r="M1300" s="47" t="s">
        <v>305</v>
      </c>
      <c r="N1300" s="47" t="s">
        <v>198</v>
      </c>
      <c r="O1300" s="47">
        <v>387</v>
      </c>
      <c r="P1300" s="47" t="s">
        <v>153</v>
      </c>
      <c r="Q1300" s="76" t="s">
        <v>319</v>
      </c>
      <c r="R1300" s="83">
        <v>43524</v>
      </c>
      <c r="S1300" s="77">
        <v>44620</v>
      </c>
      <c r="T1300" s="73" t="s">
        <v>37</v>
      </c>
      <c r="U1300" s="77">
        <v>44186</v>
      </c>
      <c r="V1300" s="77">
        <v>44551</v>
      </c>
      <c r="W1300" s="76" t="s">
        <v>37</v>
      </c>
      <c r="X1300" s="76" t="s">
        <v>43</v>
      </c>
      <c r="Y1300" s="47" t="s">
        <v>741</v>
      </c>
      <c r="Z1300" s="73" t="s">
        <v>920</v>
      </c>
    </row>
    <row r="1301" spans="1:26" ht="36.75" customHeight="1" x14ac:dyDescent="0.3">
      <c r="A1301" s="72" t="s">
        <v>99</v>
      </c>
      <c r="B1301" s="72" t="s">
        <v>100</v>
      </c>
      <c r="C1301" s="81" t="s">
        <v>101</v>
      </c>
      <c r="D1301" s="46" t="s">
        <v>40</v>
      </c>
      <c r="E1301" s="73">
        <f>VLOOKUP(C1301,BD!H:I,2,0)</f>
        <v>4561</v>
      </c>
      <c r="F1301" s="47" t="s">
        <v>63</v>
      </c>
      <c r="G1301" s="47" t="s">
        <v>303</v>
      </c>
      <c r="H1301" s="80" t="s">
        <v>316</v>
      </c>
      <c r="I1301" s="47" t="s">
        <v>41</v>
      </c>
      <c r="J1301" s="47" t="s">
        <v>317</v>
      </c>
      <c r="K1301" s="75">
        <v>6324003</v>
      </c>
      <c r="L1301" s="47">
        <v>3202339992</v>
      </c>
      <c r="M1301" s="47" t="s">
        <v>305</v>
      </c>
      <c r="N1301" s="47" t="s">
        <v>198</v>
      </c>
      <c r="O1301" s="47">
        <v>312</v>
      </c>
      <c r="P1301" s="47" t="s">
        <v>209</v>
      </c>
      <c r="Q1301" s="76" t="s">
        <v>319</v>
      </c>
      <c r="R1301" s="83">
        <v>43524</v>
      </c>
      <c r="S1301" s="77">
        <v>44620</v>
      </c>
      <c r="T1301" s="73" t="s">
        <v>37</v>
      </c>
      <c r="U1301" s="77">
        <v>44186</v>
      </c>
      <c r="V1301" s="77">
        <v>44551</v>
      </c>
      <c r="W1301" s="76" t="s">
        <v>37</v>
      </c>
      <c r="X1301" s="76" t="s">
        <v>43</v>
      </c>
      <c r="Y1301" s="47" t="s">
        <v>741</v>
      </c>
      <c r="Z1301" s="73" t="s">
        <v>920</v>
      </c>
    </row>
    <row r="1302" spans="1:26" ht="36.75" customHeight="1" x14ac:dyDescent="0.3">
      <c r="A1302" s="72" t="s">
        <v>99</v>
      </c>
      <c r="B1302" s="72" t="s">
        <v>100</v>
      </c>
      <c r="C1302" s="81" t="s">
        <v>101</v>
      </c>
      <c r="D1302" s="46" t="s">
        <v>40</v>
      </c>
      <c r="E1302" s="73">
        <f>VLOOKUP(C1302,BD!H:I,2,0)</f>
        <v>4561</v>
      </c>
      <c r="F1302" s="47" t="s">
        <v>63</v>
      </c>
      <c r="G1302" s="47" t="s">
        <v>303</v>
      </c>
      <c r="H1302" s="80" t="s">
        <v>316</v>
      </c>
      <c r="I1302" s="47" t="s">
        <v>41</v>
      </c>
      <c r="J1302" s="47" t="s">
        <v>317</v>
      </c>
      <c r="K1302" s="75">
        <v>6324003</v>
      </c>
      <c r="L1302" s="47">
        <v>3202339992</v>
      </c>
      <c r="M1302" s="47" t="s">
        <v>305</v>
      </c>
      <c r="N1302" s="47" t="s">
        <v>198</v>
      </c>
      <c r="O1302" s="47">
        <v>320</v>
      </c>
      <c r="P1302" s="47" t="s">
        <v>227</v>
      </c>
      <c r="Q1302" s="76" t="s">
        <v>319</v>
      </c>
      <c r="R1302" s="83">
        <v>43524</v>
      </c>
      <c r="S1302" s="77">
        <v>44620</v>
      </c>
      <c r="T1302" s="73" t="s">
        <v>37</v>
      </c>
      <c r="U1302" s="77">
        <v>44186</v>
      </c>
      <c r="V1302" s="77">
        <v>44551</v>
      </c>
      <c r="W1302" s="76" t="s">
        <v>37</v>
      </c>
      <c r="X1302" s="76" t="s">
        <v>43</v>
      </c>
      <c r="Y1302" s="47" t="s">
        <v>741</v>
      </c>
      <c r="Z1302" s="73" t="s">
        <v>920</v>
      </c>
    </row>
    <row r="1303" spans="1:26" ht="36.75" customHeight="1" x14ac:dyDescent="0.3">
      <c r="A1303" s="72" t="s">
        <v>99</v>
      </c>
      <c r="B1303" s="72" t="s">
        <v>100</v>
      </c>
      <c r="C1303" s="81" t="s">
        <v>101</v>
      </c>
      <c r="D1303" s="46" t="s">
        <v>40</v>
      </c>
      <c r="E1303" s="73">
        <f>VLOOKUP(C1303,BD!H:I,2,0)</f>
        <v>4561</v>
      </c>
      <c r="F1303" s="47" t="s">
        <v>63</v>
      </c>
      <c r="G1303" s="47" t="s">
        <v>303</v>
      </c>
      <c r="H1303" s="80" t="s">
        <v>316</v>
      </c>
      <c r="I1303" s="47" t="s">
        <v>41</v>
      </c>
      <c r="J1303" s="47" t="s">
        <v>317</v>
      </c>
      <c r="K1303" s="75">
        <v>6324003</v>
      </c>
      <c r="L1303" s="47">
        <v>3202339992</v>
      </c>
      <c r="M1303" s="47" t="s">
        <v>305</v>
      </c>
      <c r="N1303" s="47" t="s">
        <v>198</v>
      </c>
      <c r="O1303" s="47">
        <v>328</v>
      </c>
      <c r="P1303" s="47" t="s">
        <v>142</v>
      </c>
      <c r="Q1303" s="76" t="s">
        <v>319</v>
      </c>
      <c r="R1303" s="83">
        <v>43524</v>
      </c>
      <c r="S1303" s="77">
        <v>44620</v>
      </c>
      <c r="T1303" s="73" t="s">
        <v>37</v>
      </c>
      <c r="U1303" s="77">
        <v>44186</v>
      </c>
      <c r="V1303" s="77">
        <v>44551</v>
      </c>
      <c r="W1303" s="76" t="s">
        <v>37</v>
      </c>
      <c r="X1303" s="76" t="s">
        <v>43</v>
      </c>
      <c r="Y1303" s="47" t="s">
        <v>741</v>
      </c>
      <c r="Z1303" s="73" t="s">
        <v>920</v>
      </c>
    </row>
    <row r="1304" spans="1:26" ht="36.75" customHeight="1" x14ac:dyDescent="0.3">
      <c r="A1304" s="72" t="s">
        <v>99</v>
      </c>
      <c r="B1304" s="72" t="s">
        <v>100</v>
      </c>
      <c r="C1304" s="81" t="s">
        <v>101</v>
      </c>
      <c r="D1304" s="46" t="s">
        <v>40</v>
      </c>
      <c r="E1304" s="73">
        <f>VLOOKUP(C1304,BD!H:I,2,0)</f>
        <v>4561</v>
      </c>
      <c r="F1304" s="47" t="s">
        <v>63</v>
      </c>
      <c r="G1304" s="47" t="s">
        <v>303</v>
      </c>
      <c r="H1304" s="80" t="s">
        <v>316</v>
      </c>
      <c r="I1304" s="47" t="s">
        <v>41</v>
      </c>
      <c r="J1304" s="47" t="s">
        <v>317</v>
      </c>
      <c r="K1304" s="75">
        <v>6324003</v>
      </c>
      <c r="L1304" s="47">
        <v>3202339992</v>
      </c>
      <c r="M1304" s="47" t="s">
        <v>305</v>
      </c>
      <c r="N1304" s="47" t="s">
        <v>198</v>
      </c>
      <c r="O1304" s="47">
        <v>329</v>
      </c>
      <c r="P1304" s="47" t="s">
        <v>143</v>
      </c>
      <c r="Q1304" s="76" t="s">
        <v>319</v>
      </c>
      <c r="R1304" s="83">
        <v>43524</v>
      </c>
      <c r="S1304" s="77">
        <v>44620</v>
      </c>
      <c r="T1304" s="73" t="s">
        <v>37</v>
      </c>
      <c r="U1304" s="77">
        <v>44186</v>
      </c>
      <c r="V1304" s="77">
        <v>44551</v>
      </c>
      <c r="W1304" s="76" t="s">
        <v>37</v>
      </c>
      <c r="X1304" s="76" t="s">
        <v>43</v>
      </c>
      <c r="Y1304" s="47" t="s">
        <v>741</v>
      </c>
      <c r="Z1304" s="73" t="s">
        <v>920</v>
      </c>
    </row>
    <row r="1305" spans="1:26" ht="36.75" customHeight="1" x14ac:dyDescent="0.3">
      <c r="A1305" s="72" t="s">
        <v>99</v>
      </c>
      <c r="B1305" s="72" t="s">
        <v>100</v>
      </c>
      <c r="C1305" s="81" t="s">
        <v>101</v>
      </c>
      <c r="D1305" s="46" t="s">
        <v>40</v>
      </c>
      <c r="E1305" s="73">
        <f>VLOOKUP(C1305,BD!H:I,2,0)</f>
        <v>4561</v>
      </c>
      <c r="F1305" s="47" t="s">
        <v>63</v>
      </c>
      <c r="G1305" s="47" t="s">
        <v>303</v>
      </c>
      <c r="H1305" s="80" t="s">
        <v>316</v>
      </c>
      <c r="I1305" s="47" t="s">
        <v>41</v>
      </c>
      <c r="J1305" s="47" t="s">
        <v>317</v>
      </c>
      <c r="K1305" s="75">
        <v>6324003</v>
      </c>
      <c r="L1305" s="47">
        <v>3202339992</v>
      </c>
      <c r="M1305" s="47" t="s">
        <v>305</v>
      </c>
      <c r="N1305" s="47" t="s">
        <v>198</v>
      </c>
      <c r="O1305" s="47">
        <v>333</v>
      </c>
      <c r="P1305" s="47" t="s">
        <v>146</v>
      </c>
      <c r="Q1305" s="76" t="s">
        <v>319</v>
      </c>
      <c r="R1305" s="83">
        <v>43524</v>
      </c>
      <c r="S1305" s="77">
        <v>44620</v>
      </c>
      <c r="T1305" s="73" t="s">
        <v>37</v>
      </c>
      <c r="U1305" s="77">
        <v>44186</v>
      </c>
      <c r="V1305" s="77">
        <v>44551</v>
      </c>
      <c r="W1305" s="76" t="s">
        <v>37</v>
      </c>
      <c r="X1305" s="76" t="s">
        <v>43</v>
      </c>
      <c r="Y1305" s="47" t="s">
        <v>741</v>
      </c>
      <c r="Z1305" s="73" t="s">
        <v>920</v>
      </c>
    </row>
    <row r="1306" spans="1:26" ht="36.75" customHeight="1" x14ac:dyDescent="0.3">
      <c r="A1306" s="72" t="s">
        <v>99</v>
      </c>
      <c r="B1306" s="72" t="s">
        <v>100</v>
      </c>
      <c r="C1306" s="81" t="s">
        <v>101</v>
      </c>
      <c r="D1306" s="46" t="s">
        <v>40</v>
      </c>
      <c r="E1306" s="73">
        <f>VLOOKUP(C1306,BD!H:I,2,0)</f>
        <v>4561</v>
      </c>
      <c r="F1306" s="47" t="s">
        <v>63</v>
      </c>
      <c r="G1306" s="47" t="s">
        <v>303</v>
      </c>
      <c r="H1306" s="80" t="s">
        <v>316</v>
      </c>
      <c r="I1306" s="47" t="s">
        <v>41</v>
      </c>
      <c r="J1306" s="47" t="s">
        <v>317</v>
      </c>
      <c r="K1306" s="75">
        <v>6324003</v>
      </c>
      <c r="L1306" s="47">
        <v>3202339992</v>
      </c>
      <c r="M1306" s="47" t="s">
        <v>305</v>
      </c>
      <c r="N1306" s="47" t="s">
        <v>198</v>
      </c>
      <c r="O1306" s="47">
        <v>342</v>
      </c>
      <c r="P1306" s="47" t="s">
        <v>150</v>
      </c>
      <c r="Q1306" s="76" t="s">
        <v>319</v>
      </c>
      <c r="R1306" s="83">
        <v>43524</v>
      </c>
      <c r="S1306" s="77">
        <v>44620</v>
      </c>
      <c r="T1306" s="73" t="s">
        <v>37</v>
      </c>
      <c r="U1306" s="77">
        <v>44186</v>
      </c>
      <c r="V1306" s="77">
        <v>44551</v>
      </c>
      <c r="W1306" s="76" t="s">
        <v>37</v>
      </c>
      <c r="X1306" s="76" t="s">
        <v>43</v>
      </c>
      <c r="Y1306" s="47" t="s">
        <v>741</v>
      </c>
      <c r="Z1306" s="73" t="s">
        <v>920</v>
      </c>
    </row>
    <row r="1307" spans="1:26" ht="36.75" customHeight="1" x14ac:dyDescent="0.3">
      <c r="A1307" s="72" t="s">
        <v>99</v>
      </c>
      <c r="B1307" s="72" t="s">
        <v>100</v>
      </c>
      <c r="C1307" s="81" t="s">
        <v>101</v>
      </c>
      <c r="D1307" s="46" t="s">
        <v>40</v>
      </c>
      <c r="E1307" s="73">
        <f>VLOOKUP(C1307,BD!H:I,2,0)</f>
        <v>4561</v>
      </c>
      <c r="F1307" s="47" t="s">
        <v>63</v>
      </c>
      <c r="G1307" s="47" t="s">
        <v>303</v>
      </c>
      <c r="H1307" s="80" t="s">
        <v>316</v>
      </c>
      <c r="I1307" s="47" t="s">
        <v>41</v>
      </c>
      <c r="J1307" s="47" t="s">
        <v>317</v>
      </c>
      <c r="K1307" s="75">
        <v>6324003</v>
      </c>
      <c r="L1307" s="47">
        <v>3202339992</v>
      </c>
      <c r="M1307" s="47" t="s">
        <v>305</v>
      </c>
      <c r="N1307" s="47" t="s">
        <v>198</v>
      </c>
      <c r="O1307" s="47">
        <v>344</v>
      </c>
      <c r="P1307" s="47" t="s">
        <v>151</v>
      </c>
      <c r="Q1307" s="76" t="s">
        <v>319</v>
      </c>
      <c r="R1307" s="83">
        <v>43524</v>
      </c>
      <c r="S1307" s="77">
        <v>44620</v>
      </c>
      <c r="T1307" s="73" t="s">
        <v>37</v>
      </c>
      <c r="U1307" s="77">
        <v>44186</v>
      </c>
      <c r="V1307" s="77">
        <v>44551</v>
      </c>
      <c r="W1307" s="76" t="s">
        <v>37</v>
      </c>
      <c r="X1307" s="76" t="s">
        <v>43</v>
      </c>
      <c r="Y1307" s="47" t="s">
        <v>741</v>
      </c>
      <c r="Z1307" s="73" t="s">
        <v>920</v>
      </c>
    </row>
    <row r="1308" spans="1:26" ht="36.75" customHeight="1" x14ac:dyDescent="0.3">
      <c r="A1308" s="72" t="s">
        <v>99</v>
      </c>
      <c r="B1308" s="72" t="s">
        <v>100</v>
      </c>
      <c r="C1308" s="81" t="s">
        <v>101</v>
      </c>
      <c r="D1308" s="46" t="s">
        <v>40</v>
      </c>
      <c r="E1308" s="73">
        <f>VLOOKUP(C1308,BD!H:I,2,0)</f>
        <v>4561</v>
      </c>
      <c r="F1308" s="47" t="s">
        <v>63</v>
      </c>
      <c r="G1308" s="47" t="s">
        <v>303</v>
      </c>
      <c r="H1308" s="80" t="s">
        <v>316</v>
      </c>
      <c r="I1308" s="47" t="s">
        <v>41</v>
      </c>
      <c r="J1308" s="47" t="s">
        <v>317</v>
      </c>
      <c r="K1308" s="75">
        <v>6324003</v>
      </c>
      <c r="L1308" s="47">
        <v>3202339992</v>
      </c>
      <c r="M1308" s="47" t="s">
        <v>305</v>
      </c>
      <c r="N1308" s="47" t="s">
        <v>198</v>
      </c>
      <c r="O1308" s="47">
        <v>712</v>
      </c>
      <c r="P1308" s="47" t="s">
        <v>211</v>
      </c>
      <c r="Q1308" s="76" t="s">
        <v>319</v>
      </c>
      <c r="R1308" s="83">
        <v>43524</v>
      </c>
      <c r="S1308" s="77">
        <v>44620</v>
      </c>
      <c r="T1308" s="73" t="s">
        <v>37</v>
      </c>
      <c r="U1308" s="77">
        <v>44186</v>
      </c>
      <c r="V1308" s="77">
        <v>44551</v>
      </c>
      <c r="W1308" s="76" t="s">
        <v>37</v>
      </c>
      <c r="X1308" s="76" t="s">
        <v>43</v>
      </c>
      <c r="Y1308" s="47" t="s">
        <v>741</v>
      </c>
      <c r="Z1308" s="73" t="s">
        <v>920</v>
      </c>
    </row>
    <row r="1309" spans="1:26" ht="36.75" customHeight="1" x14ac:dyDescent="0.3">
      <c r="A1309" s="72" t="s">
        <v>99</v>
      </c>
      <c r="B1309" s="72" t="s">
        <v>100</v>
      </c>
      <c r="C1309" s="81" t="s">
        <v>101</v>
      </c>
      <c r="D1309" s="46" t="s">
        <v>40</v>
      </c>
      <c r="E1309" s="73">
        <f>VLOOKUP(C1309,BD!H:I,2,0)</f>
        <v>4561</v>
      </c>
      <c r="F1309" s="47" t="s">
        <v>63</v>
      </c>
      <c r="G1309" s="47" t="s">
        <v>303</v>
      </c>
      <c r="H1309" s="80" t="s">
        <v>316</v>
      </c>
      <c r="I1309" s="47" t="s">
        <v>41</v>
      </c>
      <c r="J1309" s="47" t="s">
        <v>317</v>
      </c>
      <c r="K1309" s="75">
        <v>6324003</v>
      </c>
      <c r="L1309" s="47">
        <v>3202339992</v>
      </c>
      <c r="M1309" s="47" t="s">
        <v>305</v>
      </c>
      <c r="N1309" s="47" t="s">
        <v>198</v>
      </c>
      <c r="O1309" s="47">
        <v>909</v>
      </c>
      <c r="P1309" s="47" t="s">
        <v>241</v>
      </c>
      <c r="Q1309" s="76" t="s">
        <v>319</v>
      </c>
      <c r="R1309" s="83">
        <v>43524</v>
      </c>
      <c r="S1309" s="77">
        <v>44620</v>
      </c>
      <c r="T1309" s="73" t="s">
        <v>37</v>
      </c>
      <c r="U1309" s="77">
        <v>44186</v>
      </c>
      <c r="V1309" s="77">
        <v>44551</v>
      </c>
      <c r="W1309" s="76" t="s">
        <v>37</v>
      </c>
      <c r="X1309" s="76" t="s">
        <v>43</v>
      </c>
      <c r="Y1309" s="47" t="s">
        <v>741</v>
      </c>
      <c r="Z1309" s="73" t="s">
        <v>920</v>
      </c>
    </row>
    <row r="1310" spans="1:26" ht="36.75" customHeight="1" x14ac:dyDescent="0.3">
      <c r="A1310" s="72" t="s">
        <v>99</v>
      </c>
      <c r="B1310" s="72" t="s">
        <v>100</v>
      </c>
      <c r="C1310" s="81" t="s">
        <v>101</v>
      </c>
      <c r="D1310" s="46" t="s">
        <v>40</v>
      </c>
      <c r="E1310" s="73">
        <f>VLOOKUP(C1310,BD!H:I,2,0)</f>
        <v>4561</v>
      </c>
      <c r="F1310" s="47" t="s">
        <v>63</v>
      </c>
      <c r="G1310" s="47" t="s">
        <v>303</v>
      </c>
      <c r="H1310" s="80" t="s">
        <v>316</v>
      </c>
      <c r="I1310" s="47" t="s">
        <v>41</v>
      </c>
      <c r="J1310" s="47" t="s">
        <v>317</v>
      </c>
      <c r="K1310" s="75">
        <v>6324003</v>
      </c>
      <c r="L1310" s="47">
        <v>3202339992</v>
      </c>
      <c r="M1310" s="47" t="s">
        <v>305</v>
      </c>
      <c r="N1310" s="47" t="s">
        <v>198</v>
      </c>
      <c r="O1310" s="47">
        <v>910</v>
      </c>
      <c r="P1310" s="47" t="s">
        <v>318</v>
      </c>
      <c r="Q1310" s="76" t="s">
        <v>319</v>
      </c>
      <c r="R1310" s="83">
        <v>43524</v>
      </c>
      <c r="S1310" s="77">
        <v>44620</v>
      </c>
      <c r="T1310" s="73" t="s">
        <v>37</v>
      </c>
      <c r="U1310" s="77">
        <v>44186</v>
      </c>
      <c r="V1310" s="77">
        <v>44551</v>
      </c>
      <c r="W1310" s="76" t="s">
        <v>37</v>
      </c>
      <c r="X1310" s="76" t="s">
        <v>43</v>
      </c>
      <c r="Y1310" s="47" t="s">
        <v>741</v>
      </c>
      <c r="Z1310" s="73" t="s">
        <v>920</v>
      </c>
    </row>
    <row r="1311" spans="1:26" ht="36.75" customHeight="1" x14ac:dyDescent="0.3">
      <c r="A1311" s="72" t="s">
        <v>99</v>
      </c>
      <c r="B1311" s="72" t="s">
        <v>100</v>
      </c>
      <c r="C1311" s="81" t="s">
        <v>101</v>
      </c>
      <c r="D1311" s="46" t="s">
        <v>40</v>
      </c>
      <c r="E1311" s="73">
        <f>VLOOKUP(C1311,BD!H:I,2,0)</f>
        <v>4561</v>
      </c>
      <c r="F1311" s="47" t="s">
        <v>63</v>
      </c>
      <c r="G1311" s="47" t="s">
        <v>303</v>
      </c>
      <c r="H1311" s="80" t="s">
        <v>316</v>
      </c>
      <c r="I1311" s="47" t="s">
        <v>41</v>
      </c>
      <c r="J1311" s="47" t="s">
        <v>317</v>
      </c>
      <c r="K1311" s="75">
        <v>6324003</v>
      </c>
      <c r="L1311" s="47">
        <v>3202339992</v>
      </c>
      <c r="M1311" s="47" t="s">
        <v>305</v>
      </c>
      <c r="N1311" s="47" t="s">
        <v>198</v>
      </c>
      <c r="O1311" s="47">
        <v>911</v>
      </c>
      <c r="P1311" s="47" t="s">
        <v>216</v>
      </c>
      <c r="Q1311" s="76" t="s">
        <v>319</v>
      </c>
      <c r="R1311" s="83">
        <v>43524</v>
      </c>
      <c r="S1311" s="77">
        <v>44620</v>
      </c>
      <c r="T1311" s="73" t="s">
        <v>37</v>
      </c>
      <c r="U1311" s="77">
        <v>44186</v>
      </c>
      <c r="V1311" s="77">
        <v>44551</v>
      </c>
      <c r="W1311" s="76" t="s">
        <v>37</v>
      </c>
      <c r="X1311" s="76" t="s">
        <v>43</v>
      </c>
      <c r="Y1311" s="47" t="s">
        <v>741</v>
      </c>
      <c r="Z1311" s="73" t="s">
        <v>920</v>
      </c>
    </row>
    <row r="1312" spans="1:26" ht="36.75" customHeight="1" x14ac:dyDescent="0.3">
      <c r="A1312" s="72" t="s">
        <v>99</v>
      </c>
      <c r="B1312" s="72" t="s">
        <v>100</v>
      </c>
      <c r="C1312" s="81" t="s">
        <v>101</v>
      </c>
      <c r="D1312" s="46" t="s">
        <v>40</v>
      </c>
      <c r="E1312" s="73">
        <f>VLOOKUP(C1312,BD!H:I,2,0)</f>
        <v>4561</v>
      </c>
      <c r="F1312" s="47" t="s">
        <v>63</v>
      </c>
      <c r="G1312" s="47" t="s">
        <v>303</v>
      </c>
      <c r="H1312" s="80" t="s">
        <v>316</v>
      </c>
      <c r="I1312" s="47" t="s">
        <v>41</v>
      </c>
      <c r="J1312" s="47" t="s">
        <v>317</v>
      </c>
      <c r="K1312" s="75">
        <v>6324003</v>
      </c>
      <c r="L1312" s="47">
        <v>3202339992</v>
      </c>
      <c r="M1312" s="47" t="s">
        <v>305</v>
      </c>
      <c r="N1312" s="47" t="s">
        <v>198</v>
      </c>
      <c r="O1312" s="47">
        <v>912</v>
      </c>
      <c r="P1312" s="47" t="s">
        <v>217</v>
      </c>
      <c r="Q1312" s="76" t="s">
        <v>319</v>
      </c>
      <c r="R1312" s="83">
        <v>43524</v>
      </c>
      <c r="S1312" s="77">
        <v>44620</v>
      </c>
      <c r="T1312" s="73" t="s">
        <v>37</v>
      </c>
      <c r="U1312" s="77">
        <v>44186</v>
      </c>
      <c r="V1312" s="77">
        <v>44551</v>
      </c>
      <c r="W1312" s="76" t="s">
        <v>37</v>
      </c>
      <c r="X1312" s="76" t="s">
        <v>43</v>
      </c>
      <c r="Y1312" s="47" t="s">
        <v>741</v>
      </c>
      <c r="Z1312" s="73" t="s">
        <v>920</v>
      </c>
    </row>
    <row r="1313" spans="1:26" ht="36.75" customHeight="1" x14ac:dyDescent="0.3">
      <c r="A1313" s="72" t="s">
        <v>99</v>
      </c>
      <c r="B1313" s="72" t="s">
        <v>100</v>
      </c>
      <c r="C1313" s="81" t="s">
        <v>101</v>
      </c>
      <c r="D1313" s="46" t="s">
        <v>40</v>
      </c>
      <c r="E1313" s="73">
        <f>VLOOKUP(C1313,BD!H:I,2,0)</f>
        <v>4561</v>
      </c>
      <c r="F1313" s="47" t="s">
        <v>63</v>
      </c>
      <c r="G1313" s="47" t="s">
        <v>303</v>
      </c>
      <c r="H1313" s="80" t="s">
        <v>316</v>
      </c>
      <c r="I1313" s="47" t="s">
        <v>41</v>
      </c>
      <c r="J1313" s="47" t="s">
        <v>317</v>
      </c>
      <c r="K1313" s="75">
        <v>6324003</v>
      </c>
      <c r="L1313" s="47">
        <v>3202339992</v>
      </c>
      <c r="M1313" s="47" t="s">
        <v>305</v>
      </c>
      <c r="N1313" s="47" t="s">
        <v>198</v>
      </c>
      <c r="O1313" s="47">
        <v>913</v>
      </c>
      <c r="P1313" s="47" t="s">
        <v>242</v>
      </c>
      <c r="Q1313" s="76" t="s">
        <v>319</v>
      </c>
      <c r="R1313" s="83">
        <v>43524</v>
      </c>
      <c r="S1313" s="77">
        <v>44620</v>
      </c>
      <c r="T1313" s="73" t="s">
        <v>37</v>
      </c>
      <c r="U1313" s="77">
        <v>44186</v>
      </c>
      <c r="V1313" s="77">
        <v>44551</v>
      </c>
      <c r="W1313" s="76" t="s">
        <v>37</v>
      </c>
      <c r="X1313" s="76" t="s">
        <v>43</v>
      </c>
      <c r="Y1313" s="47" t="s">
        <v>741</v>
      </c>
      <c r="Z1313" s="73" t="s">
        <v>920</v>
      </c>
    </row>
    <row r="1314" spans="1:26" ht="36.75" customHeight="1" x14ac:dyDescent="0.3">
      <c r="A1314" s="72" t="s">
        <v>99</v>
      </c>
      <c r="B1314" s="72" t="s">
        <v>100</v>
      </c>
      <c r="C1314" s="81" t="s">
        <v>101</v>
      </c>
      <c r="D1314" s="46" t="s">
        <v>40</v>
      </c>
      <c r="E1314" s="73">
        <f>VLOOKUP(C1314,BD!H:I,2,0)</f>
        <v>4561</v>
      </c>
      <c r="F1314" s="47" t="s">
        <v>63</v>
      </c>
      <c r="G1314" s="47" t="s">
        <v>303</v>
      </c>
      <c r="H1314" s="80" t="s">
        <v>316</v>
      </c>
      <c r="I1314" s="47" t="s">
        <v>41</v>
      </c>
      <c r="J1314" s="47" t="s">
        <v>317</v>
      </c>
      <c r="K1314" s="75">
        <v>6324003</v>
      </c>
      <c r="L1314" s="47">
        <v>3202339992</v>
      </c>
      <c r="M1314" s="47" t="s">
        <v>305</v>
      </c>
      <c r="N1314" s="47" t="s">
        <v>198</v>
      </c>
      <c r="O1314" s="47">
        <v>914</v>
      </c>
      <c r="P1314" s="47" t="s">
        <v>293</v>
      </c>
      <c r="Q1314" s="76" t="s">
        <v>319</v>
      </c>
      <c r="R1314" s="83">
        <v>43524</v>
      </c>
      <c r="S1314" s="77">
        <v>44620</v>
      </c>
      <c r="T1314" s="73" t="s">
        <v>37</v>
      </c>
      <c r="U1314" s="77">
        <v>44186</v>
      </c>
      <c r="V1314" s="77">
        <v>44551</v>
      </c>
      <c r="W1314" s="76" t="s">
        <v>37</v>
      </c>
      <c r="X1314" s="76" t="s">
        <v>43</v>
      </c>
      <c r="Y1314" s="47" t="s">
        <v>741</v>
      </c>
      <c r="Z1314" s="73" t="s">
        <v>920</v>
      </c>
    </row>
    <row r="1315" spans="1:26" ht="36.75" customHeight="1" x14ac:dyDescent="0.3">
      <c r="A1315" s="72" t="s">
        <v>99</v>
      </c>
      <c r="B1315" s="72" t="s">
        <v>100</v>
      </c>
      <c r="C1315" s="81" t="s">
        <v>101</v>
      </c>
      <c r="D1315" s="46" t="s">
        <v>40</v>
      </c>
      <c r="E1315" s="73">
        <f>VLOOKUP(C1315,BD!H:I,2,0)</f>
        <v>4561</v>
      </c>
      <c r="F1315" s="47" t="s">
        <v>63</v>
      </c>
      <c r="G1315" s="47" t="s">
        <v>303</v>
      </c>
      <c r="H1315" s="80" t="s">
        <v>316</v>
      </c>
      <c r="I1315" s="47" t="s">
        <v>41</v>
      </c>
      <c r="J1315" s="47" t="s">
        <v>317</v>
      </c>
      <c r="K1315" s="75">
        <v>6324003</v>
      </c>
      <c r="L1315" s="47">
        <v>3202339992</v>
      </c>
      <c r="M1315" s="47" t="s">
        <v>305</v>
      </c>
      <c r="N1315" s="47" t="s">
        <v>198</v>
      </c>
      <c r="O1315" s="47">
        <v>915</v>
      </c>
      <c r="P1315" s="47" t="s">
        <v>218</v>
      </c>
      <c r="Q1315" s="76" t="s">
        <v>319</v>
      </c>
      <c r="R1315" s="83">
        <v>43524</v>
      </c>
      <c r="S1315" s="77">
        <v>44620</v>
      </c>
      <c r="T1315" s="73" t="s">
        <v>37</v>
      </c>
      <c r="U1315" s="77">
        <v>44186</v>
      </c>
      <c r="V1315" s="77">
        <v>44551</v>
      </c>
      <c r="W1315" s="76" t="s">
        <v>37</v>
      </c>
      <c r="X1315" s="76" t="s">
        <v>43</v>
      </c>
      <c r="Y1315" s="47" t="s">
        <v>741</v>
      </c>
      <c r="Z1315" s="73" t="s">
        <v>920</v>
      </c>
    </row>
    <row r="1316" spans="1:26" ht="36.75" customHeight="1" x14ac:dyDescent="0.3">
      <c r="A1316" s="72" t="s">
        <v>99</v>
      </c>
      <c r="B1316" s="72" t="s">
        <v>100</v>
      </c>
      <c r="C1316" s="81" t="s">
        <v>101</v>
      </c>
      <c r="D1316" s="46" t="s">
        <v>40</v>
      </c>
      <c r="E1316" s="73">
        <f>VLOOKUP(C1316,BD!H:I,2,0)</f>
        <v>4561</v>
      </c>
      <c r="F1316" s="47" t="s">
        <v>63</v>
      </c>
      <c r="G1316" s="47" t="s">
        <v>303</v>
      </c>
      <c r="H1316" s="80" t="s">
        <v>316</v>
      </c>
      <c r="I1316" s="47" t="s">
        <v>41</v>
      </c>
      <c r="J1316" s="47" t="s">
        <v>317</v>
      </c>
      <c r="K1316" s="75">
        <v>6324003</v>
      </c>
      <c r="L1316" s="47">
        <v>3202339992</v>
      </c>
      <c r="M1316" s="47" t="s">
        <v>305</v>
      </c>
      <c r="N1316" s="47" t="s">
        <v>198</v>
      </c>
      <c r="O1316" s="47">
        <v>916</v>
      </c>
      <c r="P1316" s="47" t="s">
        <v>244</v>
      </c>
      <c r="Q1316" s="76" t="s">
        <v>319</v>
      </c>
      <c r="R1316" s="83">
        <v>43524</v>
      </c>
      <c r="S1316" s="77">
        <v>44620</v>
      </c>
      <c r="T1316" s="73" t="s">
        <v>37</v>
      </c>
      <c r="U1316" s="77">
        <v>44186</v>
      </c>
      <c r="V1316" s="77">
        <v>44551</v>
      </c>
      <c r="W1316" s="76" t="s">
        <v>37</v>
      </c>
      <c r="X1316" s="76" t="s">
        <v>43</v>
      </c>
      <c r="Y1316" s="47" t="s">
        <v>741</v>
      </c>
      <c r="Z1316" s="73" t="s">
        <v>920</v>
      </c>
    </row>
    <row r="1317" spans="1:26" ht="36.75" customHeight="1" x14ac:dyDescent="0.3">
      <c r="A1317" s="72" t="s">
        <v>99</v>
      </c>
      <c r="B1317" s="72" t="s">
        <v>100</v>
      </c>
      <c r="C1317" s="81" t="s">
        <v>101</v>
      </c>
      <c r="D1317" s="46" t="s">
        <v>40</v>
      </c>
      <c r="E1317" s="73">
        <f>VLOOKUP(C1317,BD!H:I,2,0)</f>
        <v>4561</v>
      </c>
      <c r="F1317" s="47" t="s">
        <v>63</v>
      </c>
      <c r="G1317" s="47" t="s">
        <v>303</v>
      </c>
      <c r="H1317" s="80" t="s">
        <v>316</v>
      </c>
      <c r="I1317" s="47" t="s">
        <v>41</v>
      </c>
      <c r="J1317" s="47" t="s">
        <v>317</v>
      </c>
      <c r="K1317" s="75">
        <v>6324003</v>
      </c>
      <c r="L1317" s="47">
        <v>3202339992</v>
      </c>
      <c r="M1317" s="47" t="s">
        <v>305</v>
      </c>
      <c r="N1317" s="47" t="s">
        <v>198</v>
      </c>
      <c r="O1317" s="47">
        <v>918</v>
      </c>
      <c r="P1317" s="47" t="s">
        <v>220</v>
      </c>
      <c r="Q1317" s="76" t="s">
        <v>319</v>
      </c>
      <c r="R1317" s="83">
        <v>43524</v>
      </c>
      <c r="S1317" s="77">
        <v>44620</v>
      </c>
      <c r="T1317" s="73" t="s">
        <v>37</v>
      </c>
      <c r="U1317" s="77">
        <v>44186</v>
      </c>
      <c r="V1317" s="77">
        <v>44551</v>
      </c>
      <c r="W1317" s="76" t="s">
        <v>37</v>
      </c>
      <c r="X1317" s="76" t="s">
        <v>43</v>
      </c>
      <c r="Y1317" s="47" t="s">
        <v>741</v>
      </c>
      <c r="Z1317" s="73" t="s">
        <v>920</v>
      </c>
    </row>
    <row r="1318" spans="1:26" ht="36.75" customHeight="1" x14ac:dyDescent="0.3">
      <c r="A1318" s="72" t="s">
        <v>99</v>
      </c>
      <c r="B1318" s="72" t="s">
        <v>100</v>
      </c>
      <c r="C1318" s="81" t="s">
        <v>101</v>
      </c>
      <c r="D1318" s="45" t="s">
        <v>40</v>
      </c>
      <c r="E1318" s="73">
        <f>VLOOKUP(C1318,BD!H:I,2,0)</f>
        <v>4561</v>
      </c>
      <c r="F1318" s="47" t="s">
        <v>63</v>
      </c>
      <c r="G1318" s="47" t="s">
        <v>303</v>
      </c>
      <c r="H1318" s="80" t="s">
        <v>314</v>
      </c>
      <c r="I1318" s="47" t="s">
        <v>41</v>
      </c>
      <c r="J1318" s="47" t="s">
        <v>201</v>
      </c>
      <c r="K1318" s="75" t="s">
        <v>304</v>
      </c>
      <c r="L1318" s="47">
        <v>3202339992</v>
      </c>
      <c r="M1318" s="47" t="s">
        <v>305</v>
      </c>
      <c r="N1318" s="47" t="s">
        <v>120</v>
      </c>
      <c r="O1318" s="47">
        <v>706</v>
      </c>
      <c r="P1318" s="47" t="s">
        <v>119</v>
      </c>
      <c r="Q1318" s="76" t="s">
        <v>319</v>
      </c>
      <c r="R1318" s="83">
        <v>43524</v>
      </c>
      <c r="S1318" s="77">
        <v>44620</v>
      </c>
      <c r="T1318" s="73" t="s">
        <v>37</v>
      </c>
      <c r="U1318" s="77">
        <v>44186</v>
      </c>
      <c r="V1318" s="77">
        <v>44551</v>
      </c>
      <c r="W1318" s="76" t="s">
        <v>37</v>
      </c>
      <c r="X1318" s="76" t="s">
        <v>43</v>
      </c>
      <c r="Y1318" s="47" t="s">
        <v>741</v>
      </c>
      <c r="Z1318" s="73" t="s">
        <v>920</v>
      </c>
    </row>
    <row r="1319" spans="1:26" ht="36.75" customHeight="1" x14ac:dyDescent="0.3">
      <c r="A1319" s="72" t="s">
        <v>99</v>
      </c>
      <c r="B1319" s="72" t="s">
        <v>100</v>
      </c>
      <c r="C1319" s="81" t="s">
        <v>103</v>
      </c>
      <c r="D1319" s="46" t="s">
        <v>40</v>
      </c>
      <c r="E1319" s="73">
        <f>VLOOKUP(C1319,BD!H:I,2,0)</f>
        <v>987</v>
      </c>
      <c r="F1319" s="47" t="s">
        <v>62</v>
      </c>
      <c r="G1319" s="47" t="s">
        <v>286</v>
      </c>
      <c r="H1319" s="80" t="s">
        <v>295</v>
      </c>
      <c r="I1319" s="47" t="s">
        <v>41</v>
      </c>
      <c r="J1319" s="47" t="s">
        <v>301</v>
      </c>
      <c r="K1319" s="75">
        <v>6373675</v>
      </c>
      <c r="L1319" s="47">
        <v>3142991509</v>
      </c>
      <c r="M1319" s="47" t="s">
        <v>298</v>
      </c>
      <c r="N1319" s="47" t="s">
        <v>198</v>
      </c>
      <c r="O1319" s="47">
        <v>337</v>
      </c>
      <c r="P1319" s="47" t="s">
        <v>239</v>
      </c>
      <c r="Q1319" s="76" t="s">
        <v>281</v>
      </c>
      <c r="R1319" s="77">
        <v>43524</v>
      </c>
      <c r="S1319" s="77">
        <v>44620</v>
      </c>
      <c r="T1319" s="73" t="s">
        <v>37</v>
      </c>
      <c r="U1319" s="77">
        <v>43922</v>
      </c>
      <c r="V1319" s="77">
        <v>44287</v>
      </c>
      <c r="W1319" s="76" t="s">
        <v>37</v>
      </c>
      <c r="X1319" s="76" t="s">
        <v>38</v>
      </c>
      <c r="Y1319" s="47" t="s">
        <v>741</v>
      </c>
      <c r="Z1319" s="73">
        <v>1003723</v>
      </c>
    </row>
    <row r="1320" spans="1:26" ht="36.75" customHeight="1" x14ac:dyDescent="0.3">
      <c r="A1320" s="72" t="s">
        <v>99</v>
      </c>
      <c r="B1320" s="72" t="s">
        <v>100</v>
      </c>
      <c r="C1320" s="81" t="s">
        <v>102</v>
      </c>
      <c r="D1320" s="46" t="s">
        <v>40</v>
      </c>
      <c r="E1320" s="73">
        <f>VLOOKUP(C1320,BD!H:I,2,0)</f>
        <v>626</v>
      </c>
      <c r="F1320" s="47" t="s">
        <v>62</v>
      </c>
      <c r="G1320" s="47" t="s">
        <v>286</v>
      </c>
      <c r="H1320" s="80" t="s">
        <v>296</v>
      </c>
      <c r="I1320" s="47" t="s">
        <v>41</v>
      </c>
      <c r="J1320" s="47" t="s">
        <v>302</v>
      </c>
      <c r="K1320" s="75">
        <v>6333320</v>
      </c>
      <c r="L1320" s="47">
        <v>3142991509</v>
      </c>
      <c r="M1320" s="47" t="s">
        <v>298</v>
      </c>
      <c r="N1320" s="47" t="s">
        <v>198</v>
      </c>
      <c r="O1320" s="47">
        <v>337</v>
      </c>
      <c r="P1320" s="47" t="s">
        <v>239</v>
      </c>
      <c r="Q1320" s="76" t="s">
        <v>281</v>
      </c>
      <c r="R1320" s="77">
        <v>43524</v>
      </c>
      <c r="S1320" s="77">
        <v>44620</v>
      </c>
      <c r="T1320" s="73" t="s">
        <v>37</v>
      </c>
      <c r="U1320" s="77">
        <v>43922</v>
      </c>
      <c r="V1320" s="77">
        <v>44287</v>
      </c>
      <c r="W1320" s="76" t="s">
        <v>37</v>
      </c>
      <c r="X1320" s="76" t="s">
        <v>38</v>
      </c>
      <c r="Y1320" s="47" t="s">
        <v>741</v>
      </c>
      <c r="Z1320" s="73">
        <v>1003723</v>
      </c>
    </row>
    <row r="1321" spans="1:26" ht="36.75" customHeight="1" x14ac:dyDescent="0.3">
      <c r="A1321" s="72" t="s">
        <v>99</v>
      </c>
      <c r="B1321" s="72" t="s">
        <v>100</v>
      </c>
      <c r="C1321" s="81" t="s">
        <v>101</v>
      </c>
      <c r="D1321" s="45" t="s">
        <v>35</v>
      </c>
      <c r="E1321" s="73">
        <f>VLOOKUP(C1321,BD!H:I,2,0)</f>
        <v>4561</v>
      </c>
      <c r="F1321" s="47" t="s">
        <v>62</v>
      </c>
      <c r="G1321" s="47" t="s">
        <v>286</v>
      </c>
      <c r="H1321" s="80" t="s">
        <v>287</v>
      </c>
      <c r="I1321" s="47" t="s">
        <v>41</v>
      </c>
      <c r="J1321" s="47" t="s">
        <v>288</v>
      </c>
      <c r="K1321" s="75" t="s">
        <v>289</v>
      </c>
      <c r="L1321" s="47">
        <v>3142991509</v>
      </c>
      <c r="M1321" s="47" t="s">
        <v>290</v>
      </c>
      <c r="N1321" s="47" t="s">
        <v>198</v>
      </c>
      <c r="O1321" s="47">
        <v>208</v>
      </c>
      <c r="P1321" s="47" t="s">
        <v>131</v>
      </c>
      <c r="Q1321" s="76" t="s">
        <v>281</v>
      </c>
      <c r="R1321" s="77">
        <v>43524</v>
      </c>
      <c r="S1321" s="77">
        <v>44620</v>
      </c>
      <c r="T1321" s="73" t="s">
        <v>37</v>
      </c>
      <c r="U1321" s="77">
        <v>43922</v>
      </c>
      <c r="V1321" s="77">
        <v>44287</v>
      </c>
      <c r="W1321" s="76" t="s">
        <v>37</v>
      </c>
      <c r="X1321" s="76" t="s">
        <v>38</v>
      </c>
      <c r="Y1321" s="47" t="s">
        <v>741</v>
      </c>
      <c r="Z1321" s="73">
        <v>1003723</v>
      </c>
    </row>
    <row r="1322" spans="1:26" ht="36.75" customHeight="1" x14ac:dyDescent="0.3">
      <c r="A1322" s="72" t="s">
        <v>99</v>
      </c>
      <c r="B1322" s="72" t="s">
        <v>100</v>
      </c>
      <c r="C1322" s="81" t="s">
        <v>101</v>
      </c>
      <c r="D1322" s="45" t="s">
        <v>35</v>
      </c>
      <c r="E1322" s="73">
        <f>VLOOKUP(C1322,BD!H:I,2,0)</f>
        <v>4561</v>
      </c>
      <c r="F1322" s="47" t="s">
        <v>62</v>
      </c>
      <c r="G1322" s="47" t="s">
        <v>286</v>
      </c>
      <c r="H1322" s="80" t="s">
        <v>287</v>
      </c>
      <c r="I1322" s="47" t="s">
        <v>41</v>
      </c>
      <c r="J1322" s="47" t="s">
        <v>288</v>
      </c>
      <c r="K1322" s="75" t="s">
        <v>289</v>
      </c>
      <c r="L1322" s="47">
        <v>3142991509</v>
      </c>
      <c r="M1322" s="47" t="s">
        <v>290</v>
      </c>
      <c r="N1322" s="47" t="s">
        <v>198</v>
      </c>
      <c r="O1322" s="47">
        <v>335</v>
      </c>
      <c r="P1322" s="47" t="s">
        <v>147</v>
      </c>
      <c r="Q1322" s="76" t="s">
        <v>281</v>
      </c>
      <c r="R1322" s="77">
        <v>43524</v>
      </c>
      <c r="S1322" s="77">
        <v>44620</v>
      </c>
      <c r="T1322" s="73" t="s">
        <v>37</v>
      </c>
      <c r="U1322" s="77">
        <v>43922</v>
      </c>
      <c r="V1322" s="77">
        <v>44287</v>
      </c>
      <c r="W1322" s="76" t="s">
        <v>37</v>
      </c>
      <c r="X1322" s="76" t="s">
        <v>38</v>
      </c>
      <c r="Y1322" s="47" t="s">
        <v>741</v>
      </c>
      <c r="Z1322" s="73">
        <v>1003723</v>
      </c>
    </row>
    <row r="1323" spans="1:26" ht="36.75" customHeight="1" x14ac:dyDescent="0.3">
      <c r="A1323" s="72" t="s">
        <v>99</v>
      </c>
      <c r="B1323" s="72" t="s">
        <v>100</v>
      </c>
      <c r="C1323" s="81" t="s">
        <v>101</v>
      </c>
      <c r="D1323" s="46" t="s">
        <v>40</v>
      </c>
      <c r="E1323" s="73">
        <f>VLOOKUP(C1323,BD!H:I,2,0)</f>
        <v>4561</v>
      </c>
      <c r="F1323" s="47" t="s">
        <v>62</v>
      </c>
      <c r="G1323" s="47" t="s">
        <v>286</v>
      </c>
      <c r="H1323" s="80" t="s">
        <v>287</v>
      </c>
      <c r="I1323" s="47" t="s">
        <v>41</v>
      </c>
      <c r="J1323" s="47" t="s">
        <v>288</v>
      </c>
      <c r="K1323" s="75" t="s">
        <v>289</v>
      </c>
      <c r="L1323" s="47">
        <v>3142991509</v>
      </c>
      <c r="M1323" s="47" t="s">
        <v>290</v>
      </c>
      <c r="N1323" s="47" t="s">
        <v>198</v>
      </c>
      <c r="O1323" s="47">
        <v>337</v>
      </c>
      <c r="P1323" s="47" t="s">
        <v>239</v>
      </c>
      <c r="Q1323" s="76" t="s">
        <v>281</v>
      </c>
      <c r="R1323" s="77">
        <v>43524</v>
      </c>
      <c r="S1323" s="77">
        <v>44620</v>
      </c>
      <c r="T1323" s="73" t="s">
        <v>37</v>
      </c>
      <c r="U1323" s="77">
        <v>43922</v>
      </c>
      <c r="V1323" s="77">
        <v>44287</v>
      </c>
      <c r="W1323" s="76" t="s">
        <v>37</v>
      </c>
      <c r="X1323" s="76" t="s">
        <v>38</v>
      </c>
      <c r="Y1323" s="47" t="s">
        <v>741</v>
      </c>
      <c r="Z1323" s="73">
        <v>1003723</v>
      </c>
    </row>
    <row r="1324" spans="1:26" ht="36.75" customHeight="1" x14ac:dyDescent="0.3">
      <c r="A1324" s="72" t="s">
        <v>99</v>
      </c>
      <c r="B1324" s="72" t="s">
        <v>100</v>
      </c>
      <c r="C1324" s="81" t="s">
        <v>101</v>
      </c>
      <c r="D1324" s="46" t="s">
        <v>40</v>
      </c>
      <c r="E1324" s="73">
        <f>VLOOKUP(C1324,BD!H:I,2,0)</f>
        <v>4561</v>
      </c>
      <c r="F1324" s="47" t="s">
        <v>62</v>
      </c>
      <c r="G1324" s="47" t="s">
        <v>286</v>
      </c>
      <c r="H1324" s="80" t="s">
        <v>287</v>
      </c>
      <c r="I1324" s="47" t="s">
        <v>41</v>
      </c>
      <c r="J1324" s="47" t="s">
        <v>288</v>
      </c>
      <c r="K1324" s="75" t="s">
        <v>289</v>
      </c>
      <c r="L1324" s="47">
        <v>3142991509</v>
      </c>
      <c r="M1324" s="47" t="s">
        <v>290</v>
      </c>
      <c r="N1324" s="47" t="s">
        <v>198</v>
      </c>
      <c r="O1324" s="47">
        <v>356</v>
      </c>
      <c r="P1324" s="47" t="s">
        <v>180</v>
      </c>
      <c r="Q1324" s="76" t="s">
        <v>281</v>
      </c>
      <c r="R1324" s="77">
        <v>43524</v>
      </c>
      <c r="S1324" s="77">
        <v>44620</v>
      </c>
      <c r="T1324" s="73" t="s">
        <v>37</v>
      </c>
      <c r="U1324" s="77">
        <v>43922</v>
      </c>
      <c r="V1324" s="77">
        <v>44287</v>
      </c>
      <c r="W1324" s="76" t="s">
        <v>37</v>
      </c>
      <c r="X1324" s="76" t="s">
        <v>38</v>
      </c>
      <c r="Y1324" s="47" t="s">
        <v>741</v>
      </c>
      <c r="Z1324" s="73">
        <v>1003723</v>
      </c>
    </row>
    <row r="1325" spans="1:26" ht="36.75" customHeight="1" x14ac:dyDescent="0.3">
      <c r="A1325" s="72" t="s">
        <v>99</v>
      </c>
      <c r="B1325" s="72" t="s">
        <v>100</v>
      </c>
      <c r="C1325" s="72" t="s">
        <v>101</v>
      </c>
      <c r="D1325" s="46" t="s">
        <v>40</v>
      </c>
      <c r="E1325" s="73">
        <f>VLOOKUP(C1325,BD!H:I,2,0)</f>
        <v>4561</v>
      </c>
      <c r="F1325" s="84" t="s">
        <v>62</v>
      </c>
      <c r="G1325" s="47" t="s">
        <v>286</v>
      </c>
      <c r="H1325" s="80" t="s">
        <v>287</v>
      </c>
      <c r="I1325" s="47" t="s">
        <v>41</v>
      </c>
      <c r="J1325" s="47" t="s">
        <v>288</v>
      </c>
      <c r="K1325" s="75" t="s">
        <v>289</v>
      </c>
      <c r="L1325" s="47">
        <v>3142991509</v>
      </c>
      <c r="M1325" s="47" t="s">
        <v>290</v>
      </c>
      <c r="N1325" s="47" t="s">
        <v>198</v>
      </c>
      <c r="O1325" s="47">
        <v>714</v>
      </c>
      <c r="P1325" s="47" t="s">
        <v>159</v>
      </c>
      <c r="Q1325" s="76" t="s">
        <v>281</v>
      </c>
      <c r="R1325" s="77">
        <v>43524</v>
      </c>
      <c r="S1325" s="77">
        <v>44620</v>
      </c>
      <c r="T1325" s="73" t="s">
        <v>37</v>
      </c>
      <c r="U1325" s="77">
        <v>43922</v>
      </c>
      <c r="V1325" s="77">
        <v>44287</v>
      </c>
      <c r="W1325" s="76" t="s">
        <v>37</v>
      </c>
      <c r="X1325" s="76" t="s">
        <v>38</v>
      </c>
      <c r="Y1325" s="47" t="s">
        <v>741</v>
      </c>
      <c r="Z1325" s="73">
        <v>1003723</v>
      </c>
    </row>
    <row r="1326" spans="1:26" ht="36.75" customHeight="1" x14ac:dyDescent="0.3">
      <c r="A1326" s="72" t="s">
        <v>99</v>
      </c>
      <c r="B1326" s="72" t="s">
        <v>100</v>
      </c>
      <c r="C1326" s="81" t="s">
        <v>101</v>
      </c>
      <c r="D1326" s="45" t="s">
        <v>35</v>
      </c>
      <c r="E1326" s="73">
        <f>VLOOKUP(C1326,BD!H:I,2,0)</f>
        <v>4561</v>
      </c>
      <c r="F1326" s="47" t="s">
        <v>62</v>
      </c>
      <c r="G1326" s="47" t="s">
        <v>286</v>
      </c>
      <c r="H1326" s="80" t="s">
        <v>287</v>
      </c>
      <c r="I1326" s="47" t="s">
        <v>41</v>
      </c>
      <c r="J1326" s="47" t="s">
        <v>288</v>
      </c>
      <c r="K1326" s="75" t="s">
        <v>289</v>
      </c>
      <c r="L1326" s="47">
        <v>3142991509</v>
      </c>
      <c r="M1326" s="47" t="s">
        <v>290</v>
      </c>
      <c r="N1326" s="47" t="s">
        <v>198</v>
      </c>
      <c r="O1326" s="47">
        <v>719</v>
      </c>
      <c r="P1326" s="47" t="s">
        <v>160</v>
      </c>
      <c r="Q1326" s="76" t="s">
        <v>281</v>
      </c>
      <c r="R1326" s="77">
        <v>43524</v>
      </c>
      <c r="S1326" s="77">
        <v>44620</v>
      </c>
      <c r="T1326" s="73" t="s">
        <v>37</v>
      </c>
      <c r="U1326" s="77">
        <v>43922</v>
      </c>
      <c r="V1326" s="77">
        <v>44287</v>
      </c>
      <c r="W1326" s="76" t="s">
        <v>37</v>
      </c>
      <c r="X1326" s="76" t="s">
        <v>38</v>
      </c>
      <c r="Y1326" s="47" t="s">
        <v>741</v>
      </c>
      <c r="Z1326" s="73">
        <v>1003723</v>
      </c>
    </row>
    <row r="1327" spans="1:26" ht="36.75" customHeight="1" x14ac:dyDescent="0.3">
      <c r="A1327" s="72" t="s">
        <v>99</v>
      </c>
      <c r="B1327" s="72" t="s">
        <v>100</v>
      </c>
      <c r="C1327" s="81" t="s">
        <v>101</v>
      </c>
      <c r="D1327" s="46" t="s">
        <v>40</v>
      </c>
      <c r="E1327" s="73">
        <f>VLOOKUP(C1327,BD!H:I,2,0)</f>
        <v>4561</v>
      </c>
      <c r="F1327" s="47" t="s">
        <v>62</v>
      </c>
      <c r="G1327" s="47" t="s">
        <v>286</v>
      </c>
      <c r="H1327" s="80" t="s">
        <v>291</v>
      </c>
      <c r="I1327" s="47" t="s">
        <v>41</v>
      </c>
      <c r="J1327" s="47" t="s">
        <v>297</v>
      </c>
      <c r="K1327" s="75">
        <v>6333320</v>
      </c>
      <c r="L1327" s="47">
        <v>3142991509</v>
      </c>
      <c r="M1327" s="47" t="s">
        <v>298</v>
      </c>
      <c r="N1327" s="47" t="s">
        <v>198</v>
      </c>
      <c r="O1327" s="47">
        <v>337</v>
      </c>
      <c r="P1327" s="47" t="s">
        <v>239</v>
      </c>
      <c r="Q1327" s="76" t="s">
        <v>281</v>
      </c>
      <c r="R1327" s="77">
        <v>43524</v>
      </c>
      <c r="S1327" s="77">
        <v>44620</v>
      </c>
      <c r="T1327" s="73" t="s">
        <v>37</v>
      </c>
      <c r="U1327" s="77">
        <v>43922</v>
      </c>
      <c r="V1327" s="77">
        <v>44287</v>
      </c>
      <c r="W1327" s="76" t="s">
        <v>37</v>
      </c>
      <c r="X1327" s="76" t="s">
        <v>38</v>
      </c>
      <c r="Y1327" s="47" t="s">
        <v>741</v>
      </c>
      <c r="Z1327" s="73">
        <v>1003723</v>
      </c>
    </row>
    <row r="1328" spans="1:26" ht="36.75" customHeight="1" x14ac:dyDescent="0.3">
      <c r="A1328" s="72" t="s">
        <v>99</v>
      </c>
      <c r="B1328" s="72" t="s">
        <v>100</v>
      </c>
      <c r="C1328" s="81" t="s">
        <v>101</v>
      </c>
      <c r="D1328" s="46" t="s">
        <v>40</v>
      </c>
      <c r="E1328" s="73">
        <f>VLOOKUP(C1328,BD!H:I,2,0)</f>
        <v>4561</v>
      </c>
      <c r="F1328" s="47" t="s">
        <v>62</v>
      </c>
      <c r="G1328" s="47" t="s">
        <v>286</v>
      </c>
      <c r="H1328" s="80" t="s">
        <v>292</v>
      </c>
      <c r="I1328" s="47" t="s">
        <v>41</v>
      </c>
      <c r="J1328" s="47" t="s">
        <v>299</v>
      </c>
      <c r="K1328" s="75">
        <v>6333320</v>
      </c>
      <c r="L1328" s="47">
        <v>3142991509</v>
      </c>
      <c r="M1328" s="47" t="s">
        <v>298</v>
      </c>
      <c r="N1328" s="47" t="s">
        <v>198</v>
      </c>
      <c r="O1328" s="47">
        <v>337</v>
      </c>
      <c r="P1328" s="47" t="s">
        <v>239</v>
      </c>
      <c r="Q1328" s="76" t="s">
        <v>281</v>
      </c>
      <c r="R1328" s="77">
        <v>43524</v>
      </c>
      <c r="S1328" s="77">
        <v>44620</v>
      </c>
      <c r="T1328" s="73" t="s">
        <v>37</v>
      </c>
      <c r="U1328" s="77">
        <v>43922</v>
      </c>
      <c r="V1328" s="77">
        <v>44287</v>
      </c>
      <c r="W1328" s="76" t="s">
        <v>37</v>
      </c>
      <c r="X1328" s="76" t="s">
        <v>38</v>
      </c>
      <c r="Y1328" s="47" t="s">
        <v>741</v>
      </c>
      <c r="Z1328" s="73">
        <v>1003723</v>
      </c>
    </row>
    <row r="1329" spans="1:26" ht="36.75" customHeight="1" x14ac:dyDescent="0.3">
      <c r="A1329" s="72" t="s">
        <v>99</v>
      </c>
      <c r="B1329" s="72" t="s">
        <v>100</v>
      </c>
      <c r="C1329" s="81" t="s">
        <v>101</v>
      </c>
      <c r="D1329" s="45" t="s">
        <v>35</v>
      </c>
      <c r="E1329" s="73">
        <f>VLOOKUP(C1329,BD!H:I,2,0)</f>
        <v>4561</v>
      </c>
      <c r="F1329" s="47" t="s">
        <v>73</v>
      </c>
      <c r="G1329" s="47" t="s">
        <v>431</v>
      </c>
      <c r="H1329" s="74">
        <v>8500103052</v>
      </c>
      <c r="I1329" s="47" t="s">
        <v>41</v>
      </c>
      <c r="J1329" s="47" t="s">
        <v>432</v>
      </c>
      <c r="K1329" s="75" t="s">
        <v>433</v>
      </c>
      <c r="L1329" s="47">
        <v>3202727669</v>
      </c>
      <c r="M1329" s="47" t="s">
        <v>434</v>
      </c>
      <c r="N1329" s="47" t="s">
        <v>340</v>
      </c>
      <c r="O1329" s="47">
        <v>309</v>
      </c>
      <c r="P1329" s="82" t="s">
        <v>435</v>
      </c>
      <c r="Q1329" s="76" t="s">
        <v>192</v>
      </c>
      <c r="R1329" s="77">
        <v>43524</v>
      </c>
      <c r="S1329" s="77">
        <v>44620</v>
      </c>
      <c r="T1329" s="73" t="s">
        <v>37</v>
      </c>
      <c r="U1329" s="77">
        <v>44058</v>
      </c>
      <c r="V1329" s="77">
        <v>44423</v>
      </c>
      <c r="W1329" s="76" t="s">
        <v>37</v>
      </c>
      <c r="X1329" s="76" t="s">
        <v>43</v>
      </c>
      <c r="Y1329" s="47" t="s">
        <v>741</v>
      </c>
      <c r="Z1329" s="73" t="s">
        <v>865</v>
      </c>
    </row>
    <row r="1330" spans="1:26" ht="36.75" customHeight="1" x14ac:dyDescent="0.3">
      <c r="A1330" s="72" t="s">
        <v>99</v>
      </c>
      <c r="B1330" s="72" t="s">
        <v>100</v>
      </c>
      <c r="C1330" s="81" t="s">
        <v>101</v>
      </c>
      <c r="D1330" s="46" t="s">
        <v>40</v>
      </c>
      <c r="E1330" s="73">
        <f>VLOOKUP(C1330,BD!H:I,2,0)</f>
        <v>4561</v>
      </c>
      <c r="F1330" s="47" t="s">
        <v>73</v>
      </c>
      <c r="G1330" s="47" t="s">
        <v>431</v>
      </c>
      <c r="H1330" s="74">
        <v>8500103052</v>
      </c>
      <c r="I1330" s="47" t="s">
        <v>41</v>
      </c>
      <c r="J1330" s="47" t="s">
        <v>432</v>
      </c>
      <c r="K1330" s="75" t="s">
        <v>433</v>
      </c>
      <c r="L1330" s="47">
        <v>3202727669</v>
      </c>
      <c r="M1330" s="47" t="s">
        <v>434</v>
      </c>
      <c r="N1330" s="47" t="s">
        <v>340</v>
      </c>
      <c r="O1330" s="47">
        <v>312</v>
      </c>
      <c r="P1330" s="82" t="s">
        <v>341</v>
      </c>
      <c r="Q1330" s="76" t="s">
        <v>192</v>
      </c>
      <c r="R1330" s="77">
        <v>43524</v>
      </c>
      <c r="S1330" s="77">
        <v>44620</v>
      </c>
      <c r="T1330" s="73" t="s">
        <v>37</v>
      </c>
      <c r="U1330" s="77">
        <v>44058</v>
      </c>
      <c r="V1330" s="77">
        <v>44423</v>
      </c>
      <c r="W1330" s="76" t="s">
        <v>37</v>
      </c>
      <c r="X1330" s="76" t="s">
        <v>43</v>
      </c>
      <c r="Y1330" s="47" t="s">
        <v>741</v>
      </c>
      <c r="Z1330" s="73" t="s">
        <v>866</v>
      </c>
    </row>
    <row r="1331" spans="1:26" ht="36.75" customHeight="1" x14ac:dyDescent="0.3">
      <c r="A1331" s="72" t="s">
        <v>99</v>
      </c>
      <c r="B1331" s="72" t="s">
        <v>100</v>
      </c>
      <c r="C1331" s="81" t="s">
        <v>101</v>
      </c>
      <c r="D1331" s="45" t="s">
        <v>35</v>
      </c>
      <c r="E1331" s="73">
        <f>VLOOKUP(C1331,BD!H:I,2,0)</f>
        <v>4561</v>
      </c>
      <c r="F1331" s="47" t="s">
        <v>73</v>
      </c>
      <c r="G1331" s="47" t="s">
        <v>431</v>
      </c>
      <c r="H1331" s="74">
        <v>8500103052</v>
      </c>
      <c r="I1331" s="47" t="s">
        <v>41</v>
      </c>
      <c r="J1331" s="47" t="s">
        <v>432</v>
      </c>
      <c r="K1331" s="75" t="s">
        <v>433</v>
      </c>
      <c r="L1331" s="47">
        <v>3202727669</v>
      </c>
      <c r="M1331" s="47" t="s">
        <v>434</v>
      </c>
      <c r="N1331" s="47" t="s">
        <v>340</v>
      </c>
      <c r="O1331" s="47">
        <v>318</v>
      </c>
      <c r="P1331" s="82" t="s">
        <v>436</v>
      </c>
      <c r="Q1331" s="76" t="s">
        <v>192</v>
      </c>
      <c r="R1331" s="77">
        <v>43524</v>
      </c>
      <c r="S1331" s="77">
        <v>44620</v>
      </c>
      <c r="T1331" s="73" t="s">
        <v>37</v>
      </c>
      <c r="U1331" s="77">
        <v>44058</v>
      </c>
      <c r="V1331" s="77">
        <v>44423</v>
      </c>
      <c r="W1331" s="76" t="s">
        <v>37</v>
      </c>
      <c r="X1331" s="76" t="s">
        <v>43</v>
      </c>
      <c r="Y1331" s="47" t="s">
        <v>741</v>
      </c>
      <c r="Z1331" s="73" t="s">
        <v>867</v>
      </c>
    </row>
    <row r="1332" spans="1:26" ht="36.75" customHeight="1" x14ac:dyDescent="0.3">
      <c r="A1332" s="72" t="s">
        <v>99</v>
      </c>
      <c r="B1332" s="72" t="s">
        <v>100</v>
      </c>
      <c r="C1332" s="81" t="s">
        <v>101</v>
      </c>
      <c r="D1332" s="46" t="s">
        <v>40</v>
      </c>
      <c r="E1332" s="73">
        <f>VLOOKUP(C1332,BD!H:I,2,0)</f>
        <v>4561</v>
      </c>
      <c r="F1332" s="47" t="s">
        <v>73</v>
      </c>
      <c r="G1332" s="47" t="s">
        <v>431</v>
      </c>
      <c r="H1332" s="74">
        <v>8500103052</v>
      </c>
      <c r="I1332" s="47" t="s">
        <v>41</v>
      </c>
      <c r="J1332" s="47" t="s">
        <v>432</v>
      </c>
      <c r="K1332" s="75" t="s">
        <v>433</v>
      </c>
      <c r="L1332" s="47">
        <v>3202727669</v>
      </c>
      <c r="M1332" s="47" t="s">
        <v>434</v>
      </c>
      <c r="N1332" s="47" t="s">
        <v>340</v>
      </c>
      <c r="O1332" s="47">
        <v>325</v>
      </c>
      <c r="P1332" s="82" t="s">
        <v>437</v>
      </c>
      <c r="Q1332" s="76" t="s">
        <v>192</v>
      </c>
      <c r="R1332" s="77">
        <v>43524</v>
      </c>
      <c r="S1332" s="77">
        <v>44620</v>
      </c>
      <c r="T1332" s="73" t="s">
        <v>37</v>
      </c>
      <c r="U1332" s="77">
        <v>44058</v>
      </c>
      <c r="V1332" s="77">
        <v>44423</v>
      </c>
      <c r="W1332" s="76" t="s">
        <v>37</v>
      </c>
      <c r="X1332" s="76" t="s">
        <v>43</v>
      </c>
      <c r="Y1332" s="47" t="s">
        <v>741</v>
      </c>
      <c r="Z1332" s="73" t="s">
        <v>868</v>
      </c>
    </row>
    <row r="1333" spans="1:26" ht="36.75" customHeight="1" x14ac:dyDescent="0.3">
      <c r="A1333" s="72" t="s">
        <v>99</v>
      </c>
      <c r="B1333" s="72" t="s">
        <v>100</v>
      </c>
      <c r="C1333" s="81" t="s">
        <v>101</v>
      </c>
      <c r="D1333" s="46" t="s">
        <v>40</v>
      </c>
      <c r="E1333" s="73">
        <f>VLOOKUP(C1333,BD!H:I,2,0)</f>
        <v>4561</v>
      </c>
      <c r="F1333" s="47" t="s">
        <v>73</v>
      </c>
      <c r="G1333" s="47" t="s">
        <v>431</v>
      </c>
      <c r="H1333" s="74">
        <v>8500103052</v>
      </c>
      <c r="I1333" s="47" t="s">
        <v>41</v>
      </c>
      <c r="J1333" s="47" t="s">
        <v>432</v>
      </c>
      <c r="K1333" s="75" t="s">
        <v>433</v>
      </c>
      <c r="L1333" s="47">
        <v>3202727669</v>
      </c>
      <c r="M1333" s="47" t="s">
        <v>434</v>
      </c>
      <c r="N1333" s="47" t="s">
        <v>340</v>
      </c>
      <c r="O1333" s="47">
        <v>328</v>
      </c>
      <c r="P1333" s="82" t="s">
        <v>142</v>
      </c>
      <c r="Q1333" s="76" t="s">
        <v>192</v>
      </c>
      <c r="R1333" s="77">
        <v>43524</v>
      </c>
      <c r="S1333" s="77">
        <v>44620</v>
      </c>
      <c r="T1333" s="73" t="s">
        <v>37</v>
      </c>
      <c r="U1333" s="77">
        <v>44058</v>
      </c>
      <c r="V1333" s="77">
        <v>44423</v>
      </c>
      <c r="W1333" s="76" t="s">
        <v>37</v>
      </c>
      <c r="X1333" s="76" t="s">
        <v>43</v>
      </c>
      <c r="Y1333" s="47" t="s">
        <v>741</v>
      </c>
      <c r="Z1333" s="73" t="s">
        <v>869</v>
      </c>
    </row>
    <row r="1334" spans="1:26" ht="36.75" customHeight="1" x14ac:dyDescent="0.3">
      <c r="A1334" s="72" t="s">
        <v>99</v>
      </c>
      <c r="B1334" s="72" t="s">
        <v>100</v>
      </c>
      <c r="C1334" s="81" t="s">
        <v>101</v>
      </c>
      <c r="D1334" s="104" t="s">
        <v>40</v>
      </c>
      <c r="E1334" s="73">
        <f>VLOOKUP(C1334,BD!H:I,2,0)</f>
        <v>4561</v>
      </c>
      <c r="F1334" s="47" t="s">
        <v>73</v>
      </c>
      <c r="G1334" s="47" t="s">
        <v>431</v>
      </c>
      <c r="H1334" s="74">
        <v>8500103052</v>
      </c>
      <c r="I1334" s="47" t="s">
        <v>41</v>
      </c>
      <c r="J1334" s="47" t="s">
        <v>432</v>
      </c>
      <c r="K1334" s="75" t="s">
        <v>433</v>
      </c>
      <c r="L1334" s="47">
        <v>3202727669</v>
      </c>
      <c r="M1334" s="47" t="s">
        <v>434</v>
      </c>
      <c r="N1334" s="47" t="s">
        <v>340</v>
      </c>
      <c r="O1334" s="47">
        <v>344</v>
      </c>
      <c r="P1334" s="82" t="s">
        <v>359</v>
      </c>
      <c r="Q1334" s="76" t="s">
        <v>192</v>
      </c>
      <c r="R1334" s="77">
        <v>43524</v>
      </c>
      <c r="S1334" s="77">
        <v>44620</v>
      </c>
      <c r="T1334" s="73" t="s">
        <v>37</v>
      </c>
      <c r="U1334" s="77">
        <v>44058</v>
      </c>
      <c r="V1334" s="77">
        <v>44423</v>
      </c>
      <c r="W1334" s="76" t="s">
        <v>37</v>
      </c>
      <c r="X1334" s="76" t="s">
        <v>43</v>
      </c>
      <c r="Y1334" s="47" t="s">
        <v>903</v>
      </c>
      <c r="Z1334" s="73" t="s">
        <v>870</v>
      </c>
    </row>
    <row r="1335" spans="1:26" ht="36.75" customHeight="1" x14ac:dyDescent="0.3">
      <c r="A1335" s="72" t="s">
        <v>99</v>
      </c>
      <c r="B1335" s="72" t="s">
        <v>100</v>
      </c>
      <c r="C1335" s="81" t="s">
        <v>101</v>
      </c>
      <c r="D1335" s="45" t="s">
        <v>35</v>
      </c>
      <c r="E1335" s="73">
        <f>VLOOKUP(C1335,BD!H:I,2,0)</f>
        <v>4561</v>
      </c>
      <c r="F1335" s="47" t="s">
        <v>73</v>
      </c>
      <c r="G1335" s="47" t="s">
        <v>431</v>
      </c>
      <c r="H1335" s="74">
        <v>8500103052</v>
      </c>
      <c r="I1335" s="47" t="s">
        <v>41</v>
      </c>
      <c r="J1335" s="47" t="s">
        <v>432</v>
      </c>
      <c r="K1335" s="75" t="s">
        <v>433</v>
      </c>
      <c r="L1335" s="47">
        <v>3202727669</v>
      </c>
      <c r="M1335" s="47" t="s">
        <v>434</v>
      </c>
      <c r="N1335" s="47" t="s">
        <v>340</v>
      </c>
      <c r="O1335" s="47">
        <v>345</v>
      </c>
      <c r="P1335" s="82" t="s">
        <v>438</v>
      </c>
      <c r="Q1335" s="76" t="s">
        <v>192</v>
      </c>
      <c r="R1335" s="77">
        <v>43524</v>
      </c>
      <c r="S1335" s="77">
        <v>44620</v>
      </c>
      <c r="T1335" s="73" t="s">
        <v>37</v>
      </c>
      <c r="U1335" s="77">
        <v>44058</v>
      </c>
      <c r="V1335" s="77">
        <v>44423</v>
      </c>
      <c r="W1335" s="76" t="s">
        <v>37</v>
      </c>
      <c r="X1335" s="76" t="s">
        <v>43</v>
      </c>
      <c r="Y1335" s="47" t="s">
        <v>741</v>
      </c>
      <c r="Z1335" s="73" t="s">
        <v>871</v>
      </c>
    </row>
    <row r="1336" spans="1:26" ht="36.75" customHeight="1" x14ac:dyDescent="0.3">
      <c r="A1336" s="72" t="s">
        <v>99</v>
      </c>
      <c r="B1336" s="72" t="s">
        <v>100</v>
      </c>
      <c r="C1336" s="81" t="s">
        <v>101</v>
      </c>
      <c r="D1336" s="46" t="s">
        <v>40</v>
      </c>
      <c r="E1336" s="73">
        <f>VLOOKUP(C1336,BD!H:I,2,0)</f>
        <v>4561</v>
      </c>
      <c r="F1336" s="47" t="s">
        <v>73</v>
      </c>
      <c r="G1336" s="47" t="s">
        <v>431</v>
      </c>
      <c r="H1336" s="74">
        <v>8500103052</v>
      </c>
      <c r="I1336" s="47" t="s">
        <v>41</v>
      </c>
      <c r="J1336" s="47" t="s">
        <v>432</v>
      </c>
      <c r="K1336" s="75" t="s">
        <v>433</v>
      </c>
      <c r="L1336" s="47">
        <v>3202727669</v>
      </c>
      <c r="M1336" s="47" t="s">
        <v>434</v>
      </c>
      <c r="N1336" s="47" t="s">
        <v>340</v>
      </c>
      <c r="O1336" s="47">
        <v>728</v>
      </c>
      <c r="P1336" s="82" t="s">
        <v>168</v>
      </c>
      <c r="Q1336" s="76" t="s">
        <v>192</v>
      </c>
      <c r="R1336" s="77">
        <v>43524</v>
      </c>
      <c r="S1336" s="77">
        <v>44620</v>
      </c>
      <c r="T1336" s="73" t="s">
        <v>37</v>
      </c>
      <c r="U1336" s="77">
        <v>44058</v>
      </c>
      <c r="V1336" s="77">
        <v>44423</v>
      </c>
      <c r="W1336" s="76" t="s">
        <v>37</v>
      </c>
      <c r="X1336" s="76" t="s">
        <v>43</v>
      </c>
      <c r="Y1336" s="47" t="s">
        <v>741</v>
      </c>
      <c r="Z1336" s="73" t="s">
        <v>872</v>
      </c>
    </row>
    <row r="1337" spans="1:26" ht="36.75" customHeight="1" x14ac:dyDescent="0.3">
      <c r="A1337" s="72" t="s">
        <v>99</v>
      </c>
      <c r="B1337" s="72" t="s">
        <v>100</v>
      </c>
      <c r="C1337" s="81" t="s">
        <v>101</v>
      </c>
      <c r="D1337" s="46" t="s">
        <v>40</v>
      </c>
      <c r="E1337" s="73">
        <f>VLOOKUP(C1337,BD!H:I,2,0)</f>
        <v>4561</v>
      </c>
      <c r="F1337" s="47" t="s">
        <v>73</v>
      </c>
      <c r="G1337" s="47" t="s">
        <v>431</v>
      </c>
      <c r="H1337" s="74">
        <v>8500103052</v>
      </c>
      <c r="I1337" s="47" t="s">
        <v>41</v>
      </c>
      <c r="J1337" s="47" t="s">
        <v>432</v>
      </c>
      <c r="K1337" s="75" t="s">
        <v>433</v>
      </c>
      <c r="L1337" s="47">
        <v>3202727669</v>
      </c>
      <c r="M1337" s="47" t="s">
        <v>434</v>
      </c>
      <c r="N1337" s="47" t="s">
        <v>340</v>
      </c>
      <c r="O1337" s="47">
        <v>729</v>
      </c>
      <c r="P1337" s="82" t="s">
        <v>169</v>
      </c>
      <c r="Q1337" s="76" t="s">
        <v>192</v>
      </c>
      <c r="R1337" s="77">
        <v>43524</v>
      </c>
      <c r="S1337" s="77">
        <v>44620</v>
      </c>
      <c r="T1337" s="73" t="s">
        <v>37</v>
      </c>
      <c r="U1337" s="77">
        <v>44058</v>
      </c>
      <c r="V1337" s="77">
        <v>44423</v>
      </c>
      <c r="W1337" s="76" t="s">
        <v>37</v>
      </c>
      <c r="X1337" s="76" t="s">
        <v>43</v>
      </c>
      <c r="Y1337" s="47" t="s">
        <v>741</v>
      </c>
      <c r="Z1337" s="73" t="s">
        <v>873</v>
      </c>
    </row>
    <row r="1338" spans="1:26" ht="36.75" customHeight="1" x14ac:dyDescent="0.3">
      <c r="A1338" s="72" t="s">
        <v>99</v>
      </c>
      <c r="B1338" s="72" t="s">
        <v>100</v>
      </c>
      <c r="C1338" s="81" t="s">
        <v>101</v>
      </c>
      <c r="D1338" s="46" t="s">
        <v>40</v>
      </c>
      <c r="E1338" s="73">
        <f>VLOOKUP(C1338,BD!H:I,2,0)</f>
        <v>4561</v>
      </c>
      <c r="F1338" s="47" t="s">
        <v>73</v>
      </c>
      <c r="G1338" s="47" t="s">
        <v>431</v>
      </c>
      <c r="H1338" s="74">
        <v>8500103052</v>
      </c>
      <c r="I1338" s="47" t="s">
        <v>41</v>
      </c>
      <c r="J1338" s="47" t="s">
        <v>432</v>
      </c>
      <c r="K1338" s="75" t="s">
        <v>433</v>
      </c>
      <c r="L1338" s="47">
        <v>3202727669</v>
      </c>
      <c r="M1338" s="47" t="s">
        <v>434</v>
      </c>
      <c r="N1338" s="47" t="s">
        <v>340</v>
      </c>
      <c r="O1338" s="47">
        <v>739</v>
      </c>
      <c r="P1338" s="82" t="s">
        <v>171</v>
      </c>
      <c r="Q1338" s="76" t="s">
        <v>192</v>
      </c>
      <c r="R1338" s="77">
        <v>43524</v>
      </c>
      <c r="S1338" s="77">
        <v>44620</v>
      </c>
      <c r="T1338" s="73" t="s">
        <v>37</v>
      </c>
      <c r="U1338" s="77">
        <v>44058</v>
      </c>
      <c r="V1338" s="77">
        <v>44423</v>
      </c>
      <c r="W1338" s="76" t="s">
        <v>37</v>
      </c>
      <c r="X1338" s="76" t="s">
        <v>43</v>
      </c>
      <c r="Y1338" s="47" t="s">
        <v>741</v>
      </c>
      <c r="Z1338" s="73" t="s">
        <v>874</v>
      </c>
    </row>
    <row r="1339" spans="1:26" ht="36.75" customHeight="1" x14ac:dyDescent="0.3">
      <c r="A1339" s="72" t="s">
        <v>99</v>
      </c>
      <c r="B1339" s="72" t="s">
        <v>100</v>
      </c>
      <c r="C1339" s="81" t="s">
        <v>101</v>
      </c>
      <c r="D1339" s="46" t="s">
        <v>40</v>
      </c>
      <c r="E1339" s="73">
        <f>VLOOKUP(C1339,BD!H:I,2,0)</f>
        <v>4561</v>
      </c>
      <c r="F1339" s="47" t="s">
        <v>73</v>
      </c>
      <c r="G1339" s="47" t="s">
        <v>431</v>
      </c>
      <c r="H1339" s="74">
        <v>8500103052</v>
      </c>
      <c r="I1339" s="47" t="s">
        <v>41</v>
      </c>
      <c r="J1339" s="47" t="s">
        <v>432</v>
      </c>
      <c r="K1339" s="75" t="s">
        <v>433</v>
      </c>
      <c r="L1339" s="47">
        <v>3202727669</v>
      </c>
      <c r="M1339" s="47" t="s">
        <v>434</v>
      </c>
      <c r="N1339" s="47" t="s">
        <v>340</v>
      </c>
      <c r="O1339" s="47">
        <v>740</v>
      </c>
      <c r="P1339" s="82" t="s">
        <v>360</v>
      </c>
      <c r="Q1339" s="76" t="s">
        <v>192</v>
      </c>
      <c r="R1339" s="77">
        <v>43524</v>
      </c>
      <c r="S1339" s="77">
        <v>44620</v>
      </c>
      <c r="T1339" s="73" t="s">
        <v>37</v>
      </c>
      <c r="U1339" s="77">
        <v>44058</v>
      </c>
      <c r="V1339" s="77">
        <v>44423</v>
      </c>
      <c r="W1339" s="76" t="s">
        <v>37</v>
      </c>
      <c r="X1339" s="76" t="s">
        <v>43</v>
      </c>
      <c r="Y1339" s="47" t="s">
        <v>741</v>
      </c>
      <c r="Z1339" s="73" t="s">
        <v>875</v>
      </c>
    </row>
    <row r="1340" spans="1:26" ht="36.75" customHeight="1" x14ac:dyDescent="0.3">
      <c r="A1340" s="72" t="s">
        <v>99</v>
      </c>
      <c r="B1340" s="72" t="s">
        <v>100</v>
      </c>
      <c r="C1340" s="81" t="s">
        <v>101</v>
      </c>
      <c r="D1340" s="45" t="s">
        <v>35</v>
      </c>
      <c r="E1340" s="73">
        <f>VLOOKUP(C1340,BD!H:I,2,0)</f>
        <v>4561</v>
      </c>
      <c r="F1340" s="47" t="s">
        <v>73</v>
      </c>
      <c r="G1340" s="47" t="s">
        <v>431</v>
      </c>
      <c r="H1340" s="74">
        <v>8500103052</v>
      </c>
      <c r="I1340" s="47" t="s">
        <v>41</v>
      </c>
      <c r="J1340" s="47" t="s">
        <v>432</v>
      </c>
      <c r="K1340" s="75" t="s">
        <v>433</v>
      </c>
      <c r="L1340" s="47">
        <v>3202727669</v>
      </c>
      <c r="M1340" s="47" t="s">
        <v>434</v>
      </c>
      <c r="N1340" s="47" t="s">
        <v>340</v>
      </c>
      <c r="O1340" s="47">
        <v>103</v>
      </c>
      <c r="P1340" s="82" t="s">
        <v>439</v>
      </c>
      <c r="Q1340" s="76" t="s">
        <v>192</v>
      </c>
      <c r="R1340" s="77">
        <v>43524</v>
      </c>
      <c r="S1340" s="77">
        <v>44620</v>
      </c>
      <c r="T1340" s="73" t="s">
        <v>37</v>
      </c>
      <c r="U1340" s="77">
        <v>44058</v>
      </c>
      <c r="V1340" s="77">
        <v>44423</v>
      </c>
      <c r="W1340" s="76" t="s">
        <v>37</v>
      </c>
      <c r="X1340" s="76" t="s">
        <v>43</v>
      </c>
      <c r="Y1340" s="47" t="s">
        <v>741</v>
      </c>
      <c r="Z1340" s="73" t="s">
        <v>876</v>
      </c>
    </row>
    <row r="1341" spans="1:26" ht="36.75" customHeight="1" x14ac:dyDescent="0.3">
      <c r="A1341" s="72" t="s">
        <v>99</v>
      </c>
      <c r="B1341" s="72" t="s">
        <v>100</v>
      </c>
      <c r="C1341" s="81" t="s">
        <v>101</v>
      </c>
      <c r="D1341" s="46" t="s">
        <v>40</v>
      </c>
      <c r="E1341" s="73">
        <f>VLOOKUP(C1341,BD!H:I,2,0)</f>
        <v>4561</v>
      </c>
      <c r="F1341" s="47" t="s">
        <v>73</v>
      </c>
      <c r="G1341" s="47" t="s">
        <v>431</v>
      </c>
      <c r="H1341" s="74">
        <v>8500103052</v>
      </c>
      <c r="I1341" s="47" t="s">
        <v>41</v>
      </c>
      <c r="J1341" s="47" t="s">
        <v>432</v>
      </c>
      <c r="K1341" s="75" t="s">
        <v>433</v>
      </c>
      <c r="L1341" s="47">
        <v>3202727669</v>
      </c>
      <c r="M1341" s="47" t="s">
        <v>434</v>
      </c>
      <c r="N1341" s="47" t="s">
        <v>340</v>
      </c>
      <c r="O1341" s="47">
        <v>124</v>
      </c>
      <c r="P1341" s="82" t="s">
        <v>440</v>
      </c>
      <c r="Q1341" s="76" t="s">
        <v>192</v>
      </c>
      <c r="R1341" s="77">
        <v>43524</v>
      </c>
      <c r="S1341" s="77">
        <v>44620</v>
      </c>
      <c r="T1341" s="73" t="s">
        <v>37</v>
      </c>
      <c r="U1341" s="77">
        <v>44058</v>
      </c>
      <c r="V1341" s="77">
        <v>44423</v>
      </c>
      <c r="W1341" s="76" t="s">
        <v>37</v>
      </c>
      <c r="X1341" s="76" t="s">
        <v>43</v>
      </c>
      <c r="Y1341" s="47" t="s">
        <v>741</v>
      </c>
      <c r="Z1341" s="73" t="s">
        <v>877</v>
      </c>
    </row>
    <row r="1342" spans="1:26" ht="36.75" customHeight="1" x14ac:dyDescent="0.3">
      <c r="A1342" s="72" t="s">
        <v>99</v>
      </c>
      <c r="B1342" s="72" t="s">
        <v>100</v>
      </c>
      <c r="C1342" s="81" t="s">
        <v>101</v>
      </c>
      <c r="D1342" s="46" t="s">
        <v>40</v>
      </c>
      <c r="E1342" s="73">
        <f>VLOOKUP(C1342,BD!H:I,2,0)</f>
        <v>4561</v>
      </c>
      <c r="F1342" s="47" t="s">
        <v>73</v>
      </c>
      <c r="G1342" s="47" t="s">
        <v>431</v>
      </c>
      <c r="H1342" s="74">
        <v>8500103052</v>
      </c>
      <c r="I1342" s="47" t="s">
        <v>41</v>
      </c>
      <c r="J1342" s="47" t="s">
        <v>432</v>
      </c>
      <c r="K1342" s="75" t="s">
        <v>433</v>
      </c>
      <c r="L1342" s="47">
        <v>3202727669</v>
      </c>
      <c r="M1342" s="47" t="s">
        <v>434</v>
      </c>
      <c r="N1342" s="47" t="s">
        <v>340</v>
      </c>
      <c r="O1342" s="47">
        <v>126</v>
      </c>
      <c r="P1342" s="82" t="s">
        <v>441</v>
      </c>
      <c r="Q1342" s="76" t="s">
        <v>192</v>
      </c>
      <c r="R1342" s="77">
        <v>43524</v>
      </c>
      <c r="S1342" s="77">
        <v>44620</v>
      </c>
      <c r="T1342" s="73" t="s">
        <v>37</v>
      </c>
      <c r="U1342" s="77">
        <v>44058</v>
      </c>
      <c r="V1342" s="77">
        <v>44423</v>
      </c>
      <c r="W1342" s="76" t="s">
        <v>37</v>
      </c>
      <c r="X1342" s="76" t="s">
        <v>43</v>
      </c>
      <c r="Y1342" s="47" t="s">
        <v>741</v>
      </c>
      <c r="Z1342" s="73" t="s">
        <v>878</v>
      </c>
    </row>
    <row r="1343" spans="1:26" ht="36.75" customHeight="1" x14ac:dyDescent="0.3">
      <c r="A1343" s="72" t="s">
        <v>99</v>
      </c>
      <c r="B1343" s="72" t="s">
        <v>100</v>
      </c>
      <c r="C1343" s="81" t="s">
        <v>101</v>
      </c>
      <c r="D1343" s="46" t="s">
        <v>40</v>
      </c>
      <c r="E1343" s="73">
        <f>VLOOKUP(C1343,BD!H:I,2,0)</f>
        <v>4561</v>
      </c>
      <c r="F1343" s="47" t="s">
        <v>73</v>
      </c>
      <c r="G1343" s="47" t="s">
        <v>431</v>
      </c>
      <c r="H1343" s="74">
        <v>8500103052</v>
      </c>
      <c r="I1343" s="47" t="s">
        <v>41</v>
      </c>
      <c r="J1343" s="47" t="s">
        <v>432</v>
      </c>
      <c r="K1343" s="75" t="s">
        <v>433</v>
      </c>
      <c r="L1343" s="47">
        <v>3202727669</v>
      </c>
      <c r="M1343" s="47" t="s">
        <v>434</v>
      </c>
      <c r="N1343" s="47" t="s">
        <v>340</v>
      </c>
      <c r="O1343" s="47">
        <v>127</v>
      </c>
      <c r="P1343" s="82" t="s">
        <v>442</v>
      </c>
      <c r="Q1343" s="76" t="s">
        <v>192</v>
      </c>
      <c r="R1343" s="77">
        <v>43524</v>
      </c>
      <c r="S1343" s="77">
        <v>44620</v>
      </c>
      <c r="T1343" s="73" t="s">
        <v>37</v>
      </c>
      <c r="U1343" s="77">
        <v>44058</v>
      </c>
      <c r="V1343" s="77">
        <v>44423</v>
      </c>
      <c r="W1343" s="76" t="s">
        <v>37</v>
      </c>
      <c r="X1343" s="76" t="s">
        <v>43</v>
      </c>
      <c r="Y1343" s="47" t="s">
        <v>741</v>
      </c>
      <c r="Z1343" s="73" t="s">
        <v>879</v>
      </c>
    </row>
    <row r="1344" spans="1:26" ht="36.75" customHeight="1" x14ac:dyDescent="0.3">
      <c r="A1344" s="72" t="s">
        <v>99</v>
      </c>
      <c r="B1344" s="72" t="s">
        <v>100</v>
      </c>
      <c r="C1344" s="81" t="s">
        <v>101</v>
      </c>
      <c r="D1344" s="46" t="s">
        <v>40</v>
      </c>
      <c r="E1344" s="73">
        <f>VLOOKUP(C1344,BD!H:I,2,0)</f>
        <v>4561</v>
      </c>
      <c r="F1344" s="47" t="s">
        <v>73</v>
      </c>
      <c r="G1344" s="47" t="s">
        <v>431</v>
      </c>
      <c r="H1344" s="74">
        <v>8500103052</v>
      </c>
      <c r="I1344" s="47" t="s">
        <v>41</v>
      </c>
      <c r="J1344" s="47" t="s">
        <v>432</v>
      </c>
      <c r="K1344" s="75" t="s">
        <v>433</v>
      </c>
      <c r="L1344" s="47">
        <v>3202727669</v>
      </c>
      <c r="M1344" s="47" t="s">
        <v>434</v>
      </c>
      <c r="N1344" s="47" t="s">
        <v>340</v>
      </c>
      <c r="O1344" s="47">
        <v>128</v>
      </c>
      <c r="P1344" s="82" t="s">
        <v>443</v>
      </c>
      <c r="Q1344" s="76" t="s">
        <v>192</v>
      </c>
      <c r="R1344" s="77">
        <v>43524</v>
      </c>
      <c r="S1344" s="77">
        <v>44620</v>
      </c>
      <c r="T1344" s="73" t="s">
        <v>37</v>
      </c>
      <c r="U1344" s="77">
        <v>44058</v>
      </c>
      <c r="V1344" s="77">
        <v>44423</v>
      </c>
      <c r="W1344" s="76" t="s">
        <v>37</v>
      </c>
      <c r="X1344" s="76" t="s">
        <v>43</v>
      </c>
      <c r="Y1344" s="47" t="s">
        <v>741</v>
      </c>
      <c r="Z1344" s="73" t="s">
        <v>880</v>
      </c>
    </row>
    <row r="1345" spans="1:26" ht="36.75" customHeight="1" x14ac:dyDescent="0.3">
      <c r="A1345" s="72" t="s">
        <v>99</v>
      </c>
      <c r="B1345" s="72" t="s">
        <v>100</v>
      </c>
      <c r="C1345" s="72" t="s">
        <v>101</v>
      </c>
      <c r="D1345" s="46" t="s">
        <v>40</v>
      </c>
      <c r="E1345" s="73">
        <f>VLOOKUP(C1345,BD!H:I,2,0)</f>
        <v>4561</v>
      </c>
      <c r="F1345" s="84" t="s">
        <v>73</v>
      </c>
      <c r="G1345" s="47" t="s">
        <v>431</v>
      </c>
      <c r="H1345" s="74">
        <v>8500103052</v>
      </c>
      <c r="I1345" s="47" t="s">
        <v>41</v>
      </c>
      <c r="J1345" s="47" t="s">
        <v>432</v>
      </c>
      <c r="K1345" s="75" t="s">
        <v>433</v>
      </c>
      <c r="L1345" s="47">
        <v>3202727669</v>
      </c>
      <c r="M1345" s="47" t="s">
        <v>434</v>
      </c>
      <c r="N1345" s="47" t="s">
        <v>340</v>
      </c>
      <c r="O1345" s="47">
        <v>714</v>
      </c>
      <c r="P1345" s="47" t="s">
        <v>159</v>
      </c>
      <c r="Q1345" s="76" t="s">
        <v>192</v>
      </c>
      <c r="R1345" s="77">
        <v>43524</v>
      </c>
      <c r="S1345" s="77">
        <v>44620</v>
      </c>
      <c r="T1345" s="73" t="s">
        <v>37</v>
      </c>
      <c r="U1345" s="77">
        <v>44058</v>
      </c>
      <c r="V1345" s="77">
        <v>44423</v>
      </c>
      <c r="W1345" s="76" t="s">
        <v>37</v>
      </c>
      <c r="X1345" s="76" t="s">
        <v>43</v>
      </c>
      <c r="Y1345" s="47" t="s">
        <v>741</v>
      </c>
      <c r="Z1345" s="73" t="s">
        <v>881</v>
      </c>
    </row>
    <row r="1346" spans="1:26" ht="36.75" customHeight="1" x14ac:dyDescent="0.3">
      <c r="A1346" s="72" t="s">
        <v>99</v>
      </c>
      <c r="B1346" s="72" t="s">
        <v>100</v>
      </c>
      <c r="C1346" s="81" t="s">
        <v>101</v>
      </c>
      <c r="D1346" s="46" t="s">
        <v>40</v>
      </c>
      <c r="E1346" s="73">
        <f>VLOOKUP(C1346,BD!H:I,2,0)</f>
        <v>4561</v>
      </c>
      <c r="F1346" s="47" t="s">
        <v>73</v>
      </c>
      <c r="G1346" s="47" t="s">
        <v>431</v>
      </c>
      <c r="H1346" s="74">
        <v>8500103052</v>
      </c>
      <c r="I1346" s="47" t="s">
        <v>41</v>
      </c>
      <c r="J1346" s="47" t="s">
        <v>432</v>
      </c>
      <c r="K1346" s="75" t="s">
        <v>433</v>
      </c>
      <c r="L1346" s="47">
        <v>3202727669</v>
      </c>
      <c r="M1346" s="47" t="s">
        <v>434</v>
      </c>
      <c r="N1346" s="47" t="s">
        <v>340</v>
      </c>
      <c r="O1346" s="47">
        <v>819</v>
      </c>
      <c r="P1346" s="82" t="s">
        <v>444</v>
      </c>
      <c r="Q1346" s="76" t="s">
        <v>192</v>
      </c>
      <c r="R1346" s="77">
        <v>43524</v>
      </c>
      <c r="S1346" s="77">
        <v>44620</v>
      </c>
      <c r="T1346" s="73" t="s">
        <v>37</v>
      </c>
      <c r="U1346" s="77">
        <v>44058</v>
      </c>
      <c r="V1346" s="77">
        <v>44423</v>
      </c>
      <c r="W1346" s="76" t="s">
        <v>37</v>
      </c>
      <c r="X1346" s="76" t="s">
        <v>43</v>
      </c>
      <c r="Y1346" s="47" t="s">
        <v>741</v>
      </c>
      <c r="Z1346" s="73" t="s">
        <v>882</v>
      </c>
    </row>
    <row r="1347" spans="1:26" ht="36.75" customHeight="1" x14ac:dyDescent="0.3">
      <c r="A1347" s="72" t="s">
        <v>99</v>
      </c>
      <c r="B1347" s="72" t="s">
        <v>100</v>
      </c>
      <c r="C1347" s="81" t="s">
        <v>101</v>
      </c>
      <c r="D1347" s="46" t="s">
        <v>40</v>
      </c>
      <c r="E1347" s="73">
        <f>VLOOKUP(C1347,BD!H:I,2,0)</f>
        <v>4561</v>
      </c>
      <c r="F1347" s="47" t="s">
        <v>73</v>
      </c>
      <c r="G1347" s="47" t="s">
        <v>431</v>
      </c>
      <c r="H1347" s="74">
        <v>8500103052</v>
      </c>
      <c r="I1347" s="47" t="s">
        <v>41</v>
      </c>
      <c r="J1347" s="47" t="s">
        <v>432</v>
      </c>
      <c r="K1347" s="75" t="s">
        <v>433</v>
      </c>
      <c r="L1347" s="47">
        <v>3202727669</v>
      </c>
      <c r="M1347" s="47" t="s">
        <v>434</v>
      </c>
      <c r="N1347" s="47" t="s">
        <v>340</v>
      </c>
      <c r="O1347" s="47">
        <v>820</v>
      </c>
      <c r="P1347" s="82" t="s">
        <v>445</v>
      </c>
      <c r="Q1347" s="76" t="s">
        <v>192</v>
      </c>
      <c r="R1347" s="77">
        <v>43524</v>
      </c>
      <c r="S1347" s="77">
        <v>44620</v>
      </c>
      <c r="T1347" s="73" t="s">
        <v>37</v>
      </c>
      <c r="U1347" s="77">
        <v>44058</v>
      </c>
      <c r="V1347" s="77">
        <v>44423</v>
      </c>
      <c r="W1347" s="76" t="s">
        <v>37</v>
      </c>
      <c r="X1347" s="76" t="s">
        <v>43</v>
      </c>
      <c r="Y1347" s="47" t="s">
        <v>741</v>
      </c>
      <c r="Z1347" s="73" t="s">
        <v>883</v>
      </c>
    </row>
    <row r="1348" spans="1:26" ht="36.75" customHeight="1" x14ac:dyDescent="0.3">
      <c r="A1348" s="72" t="s">
        <v>99</v>
      </c>
      <c r="B1348" s="72" t="s">
        <v>100</v>
      </c>
      <c r="C1348" s="81" t="s">
        <v>101</v>
      </c>
      <c r="D1348" s="45" t="s">
        <v>40</v>
      </c>
      <c r="E1348" s="73">
        <f>VLOOKUP(C1348,BD!H:I,2,0)</f>
        <v>4561</v>
      </c>
      <c r="F1348" s="47" t="s">
        <v>70</v>
      </c>
      <c r="G1348" s="47" t="s">
        <v>417</v>
      </c>
      <c r="H1348" s="74">
        <v>8500101556</v>
      </c>
      <c r="I1348" s="47" t="s">
        <v>41</v>
      </c>
      <c r="J1348" s="47" t="s">
        <v>418</v>
      </c>
      <c r="K1348" s="75">
        <v>6345727</v>
      </c>
      <c r="L1348" s="47">
        <v>3108025797</v>
      </c>
      <c r="M1348" s="47" t="s">
        <v>419</v>
      </c>
      <c r="N1348" s="47" t="s">
        <v>120</v>
      </c>
      <c r="O1348" s="47">
        <v>601</v>
      </c>
      <c r="P1348" s="82" t="s">
        <v>369</v>
      </c>
      <c r="Q1348" s="76" t="s">
        <v>421</v>
      </c>
      <c r="R1348" s="77">
        <v>43524</v>
      </c>
      <c r="S1348" s="77">
        <v>44620</v>
      </c>
      <c r="T1348" s="73" t="s">
        <v>37</v>
      </c>
      <c r="U1348" s="77">
        <v>44033</v>
      </c>
      <c r="V1348" s="77">
        <v>44398</v>
      </c>
      <c r="W1348" s="76" t="s">
        <v>37</v>
      </c>
      <c r="X1348" s="76" t="s">
        <v>43</v>
      </c>
      <c r="Y1348" s="47" t="s">
        <v>741</v>
      </c>
      <c r="Z1348" s="73" t="s">
        <v>884</v>
      </c>
    </row>
    <row r="1349" spans="1:26" ht="36.75" customHeight="1" x14ac:dyDescent="0.3">
      <c r="A1349" s="72" t="s">
        <v>99</v>
      </c>
      <c r="B1349" s="72" t="s">
        <v>100</v>
      </c>
      <c r="C1349" s="81" t="s">
        <v>101</v>
      </c>
      <c r="D1349" s="45" t="s">
        <v>35</v>
      </c>
      <c r="E1349" s="73">
        <f>VLOOKUP(C1349,BD!H:I,2,0)</f>
        <v>4561</v>
      </c>
      <c r="F1349" s="47" t="s">
        <v>70</v>
      </c>
      <c r="G1349" s="47" t="s">
        <v>417</v>
      </c>
      <c r="H1349" s="74">
        <v>8500101556</v>
      </c>
      <c r="I1349" s="47" t="s">
        <v>41</v>
      </c>
      <c r="J1349" s="47" t="s">
        <v>418</v>
      </c>
      <c r="K1349" s="75">
        <v>6345727</v>
      </c>
      <c r="L1349" s="47">
        <v>3108025797</v>
      </c>
      <c r="M1349" s="47" t="s">
        <v>419</v>
      </c>
      <c r="N1349" s="47" t="s">
        <v>120</v>
      </c>
      <c r="O1349" s="47">
        <v>602</v>
      </c>
      <c r="P1349" s="82" t="s">
        <v>310</v>
      </c>
      <c r="Q1349" s="76" t="s">
        <v>421</v>
      </c>
      <c r="R1349" s="77">
        <v>43524</v>
      </c>
      <c r="S1349" s="77">
        <v>44620</v>
      </c>
      <c r="T1349" s="73" t="s">
        <v>37</v>
      </c>
      <c r="U1349" s="77">
        <v>44033</v>
      </c>
      <c r="V1349" s="77">
        <v>44398</v>
      </c>
      <c r="W1349" s="76" t="s">
        <v>37</v>
      </c>
      <c r="X1349" s="76" t="s">
        <v>43</v>
      </c>
      <c r="Y1349" s="47" t="s">
        <v>741</v>
      </c>
      <c r="Z1349" s="73" t="s">
        <v>885</v>
      </c>
    </row>
    <row r="1350" spans="1:26" ht="36.75" customHeight="1" x14ac:dyDescent="0.3">
      <c r="A1350" s="72" t="s">
        <v>99</v>
      </c>
      <c r="B1350" s="72" t="s">
        <v>100</v>
      </c>
      <c r="C1350" s="81" t="s">
        <v>101</v>
      </c>
      <c r="D1350" s="46" t="s">
        <v>40</v>
      </c>
      <c r="E1350" s="73">
        <f>VLOOKUP(C1350,BD!H:I,2,0)</f>
        <v>4561</v>
      </c>
      <c r="F1350" s="47" t="s">
        <v>70</v>
      </c>
      <c r="G1350" s="47" t="s">
        <v>417</v>
      </c>
      <c r="H1350" s="74">
        <v>8500101556</v>
      </c>
      <c r="I1350" s="47" t="s">
        <v>41</v>
      </c>
      <c r="J1350" s="47" t="s">
        <v>418</v>
      </c>
      <c r="K1350" s="75">
        <v>6345727</v>
      </c>
      <c r="L1350" s="47">
        <v>3108025797</v>
      </c>
      <c r="M1350" s="47" t="s">
        <v>419</v>
      </c>
      <c r="N1350" s="47" t="s">
        <v>120</v>
      </c>
      <c r="O1350" s="47">
        <v>818</v>
      </c>
      <c r="P1350" s="82" t="s">
        <v>420</v>
      </c>
      <c r="Q1350" s="76" t="s">
        <v>421</v>
      </c>
      <c r="R1350" s="77">
        <v>43524</v>
      </c>
      <c r="S1350" s="77">
        <v>44620</v>
      </c>
      <c r="T1350" s="73" t="s">
        <v>37</v>
      </c>
      <c r="U1350" s="77">
        <v>44033</v>
      </c>
      <c r="V1350" s="77">
        <v>44398</v>
      </c>
      <c r="W1350" s="76" t="s">
        <v>37</v>
      </c>
      <c r="X1350" s="76" t="s">
        <v>43</v>
      </c>
      <c r="Y1350" s="47" t="s">
        <v>741</v>
      </c>
      <c r="Z1350" s="73" t="s">
        <v>865</v>
      </c>
    </row>
    <row r="1351" spans="1:26" ht="36.75" customHeight="1" x14ac:dyDescent="0.3">
      <c r="A1351" s="72" t="s">
        <v>99</v>
      </c>
      <c r="B1351" s="72" t="s">
        <v>100</v>
      </c>
      <c r="C1351" s="72" t="s">
        <v>679</v>
      </c>
      <c r="D1351" s="46" t="s">
        <v>40</v>
      </c>
      <c r="E1351" s="73">
        <f>VLOOKUP(C1351,BD!H:I,2,0)</f>
        <v>208</v>
      </c>
      <c r="F1351" s="47" t="s">
        <v>61</v>
      </c>
      <c r="G1351" s="47" t="s">
        <v>283</v>
      </c>
      <c r="H1351" s="80" t="s">
        <v>285</v>
      </c>
      <c r="I1351" s="47" t="s">
        <v>46</v>
      </c>
      <c r="J1351" s="47" t="s">
        <v>277</v>
      </c>
      <c r="K1351" s="75">
        <v>6341173</v>
      </c>
      <c r="L1351" s="47">
        <v>3203995252</v>
      </c>
      <c r="M1351" s="47" t="s">
        <v>238</v>
      </c>
      <c r="N1351" s="47" t="s">
        <v>198</v>
      </c>
      <c r="O1351" s="47">
        <v>706</v>
      </c>
      <c r="P1351" s="47" t="s">
        <v>119</v>
      </c>
      <c r="Q1351" s="76" t="s">
        <v>659</v>
      </c>
      <c r="R1351" s="77">
        <v>43647</v>
      </c>
      <c r="S1351" s="77">
        <v>44377</v>
      </c>
      <c r="T1351" s="73" t="s">
        <v>37</v>
      </c>
      <c r="U1351" s="77">
        <v>44186</v>
      </c>
      <c r="V1351" s="77">
        <v>44551</v>
      </c>
      <c r="W1351" s="76" t="s">
        <v>37</v>
      </c>
      <c r="X1351" s="76" t="s">
        <v>43</v>
      </c>
      <c r="Y1351" s="47" t="s">
        <v>741</v>
      </c>
      <c r="Z1351" s="73" t="s">
        <v>837</v>
      </c>
    </row>
    <row r="1352" spans="1:26" ht="36.75" customHeight="1" x14ac:dyDescent="0.3">
      <c r="A1352" s="72" t="s">
        <v>99</v>
      </c>
      <c r="B1352" s="72" t="s">
        <v>100</v>
      </c>
      <c r="C1352" s="72" t="s">
        <v>679</v>
      </c>
      <c r="D1352" s="46" t="s">
        <v>40</v>
      </c>
      <c r="E1352" s="73">
        <f>VLOOKUP(C1352,BD!H:I,2,0)</f>
        <v>208</v>
      </c>
      <c r="F1352" s="47" t="s">
        <v>61</v>
      </c>
      <c r="G1352" s="47" t="s">
        <v>283</v>
      </c>
      <c r="H1352" s="80" t="s">
        <v>285</v>
      </c>
      <c r="I1352" s="47" t="s">
        <v>46</v>
      </c>
      <c r="J1352" s="47" t="s">
        <v>278</v>
      </c>
      <c r="K1352" s="75">
        <v>6341173</v>
      </c>
      <c r="L1352" s="47">
        <v>3203995252</v>
      </c>
      <c r="M1352" s="47" t="s">
        <v>238</v>
      </c>
      <c r="N1352" s="47" t="s">
        <v>198</v>
      </c>
      <c r="O1352" s="47">
        <v>712</v>
      </c>
      <c r="P1352" s="47" t="s">
        <v>211</v>
      </c>
      <c r="Q1352" s="76" t="s">
        <v>659</v>
      </c>
      <c r="R1352" s="77">
        <v>43647</v>
      </c>
      <c r="S1352" s="77">
        <v>44377</v>
      </c>
      <c r="T1352" s="73" t="s">
        <v>37</v>
      </c>
      <c r="U1352" s="77">
        <v>44186</v>
      </c>
      <c r="V1352" s="77">
        <v>44551</v>
      </c>
      <c r="W1352" s="76" t="s">
        <v>37</v>
      </c>
      <c r="X1352" s="76" t="s">
        <v>43</v>
      </c>
      <c r="Y1352" s="47" t="s">
        <v>741</v>
      </c>
      <c r="Z1352" s="73" t="s">
        <v>837</v>
      </c>
    </row>
    <row r="1353" spans="1:26" ht="36.75" customHeight="1" x14ac:dyDescent="0.3">
      <c r="A1353" s="72" t="s">
        <v>99</v>
      </c>
      <c r="B1353" s="72" t="s">
        <v>100</v>
      </c>
      <c r="C1353" s="72" t="s">
        <v>679</v>
      </c>
      <c r="D1353" s="46" t="s">
        <v>40</v>
      </c>
      <c r="E1353" s="73">
        <f>VLOOKUP(C1353,BD!H:I,2,0)</f>
        <v>208</v>
      </c>
      <c r="F1353" s="47" t="s">
        <v>61</v>
      </c>
      <c r="G1353" s="47" t="s">
        <v>283</v>
      </c>
      <c r="H1353" s="80" t="s">
        <v>285</v>
      </c>
      <c r="I1353" s="47" t="s">
        <v>46</v>
      </c>
      <c r="J1353" s="47" t="s">
        <v>279</v>
      </c>
      <c r="K1353" s="75">
        <v>6341173</v>
      </c>
      <c r="L1353" s="47">
        <v>3203995252</v>
      </c>
      <c r="M1353" s="47" t="s">
        <v>238</v>
      </c>
      <c r="N1353" s="47" t="s">
        <v>198</v>
      </c>
      <c r="O1353" s="47">
        <v>741</v>
      </c>
      <c r="P1353" s="47" t="s">
        <v>212</v>
      </c>
      <c r="Q1353" s="76" t="s">
        <v>659</v>
      </c>
      <c r="R1353" s="77">
        <v>43647</v>
      </c>
      <c r="S1353" s="77">
        <v>44377</v>
      </c>
      <c r="T1353" s="73" t="s">
        <v>37</v>
      </c>
      <c r="U1353" s="77">
        <v>44186</v>
      </c>
      <c r="V1353" s="77">
        <v>44551</v>
      </c>
      <c r="W1353" s="76" t="s">
        <v>37</v>
      </c>
      <c r="X1353" s="76" t="s">
        <v>43</v>
      </c>
      <c r="Y1353" s="47" t="s">
        <v>741</v>
      </c>
      <c r="Z1353" s="73" t="s">
        <v>837</v>
      </c>
    </row>
    <row r="1354" spans="1:26" ht="36.75" customHeight="1" x14ac:dyDescent="0.3">
      <c r="A1354" s="72" t="s">
        <v>99</v>
      </c>
      <c r="B1354" s="72" t="s">
        <v>100</v>
      </c>
      <c r="C1354" s="81" t="s">
        <v>101</v>
      </c>
      <c r="D1354" s="46" t="s">
        <v>40</v>
      </c>
      <c r="E1354" s="73">
        <f>VLOOKUP(C1354,BD!H:I,2,0)</f>
        <v>4561</v>
      </c>
      <c r="F1354" s="47" t="s">
        <v>61</v>
      </c>
      <c r="G1354" s="47" t="s">
        <v>283</v>
      </c>
      <c r="H1354" s="80" t="s">
        <v>282</v>
      </c>
      <c r="I1354" s="47" t="s">
        <v>46</v>
      </c>
      <c r="J1354" s="47" t="s">
        <v>237</v>
      </c>
      <c r="K1354" s="75">
        <v>6341173</v>
      </c>
      <c r="L1354" s="47">
        <v>3203995252</v>
      </c>
      <c r="M1354" s="47" t="s">
        <v>238</v>
      </c>
      <c r="N1354" s="47" t="s">
        <v>198</v>
      </c>
      <c r="O1354" s="47">
        <v>312</v>
      </c>
      <c r="P1354" s="47" t="s">
        <v>209</v>
      </c>
      <c r="Q1354" s="76" t="s">
        <v>280</v>
      </c>
      <c r="R1354" s="77">
        <v>43577</v>
      </c>
      <c r="S1354" s="77">
        <v>44307</v>
      </c>
      <c r="T1354" s="73" t="s">
        <v>37</v>
      </c>
      <c r="U1354" s="77">
        <v>44186</v>
      </c>
      <c r="V1354" s="77">
        <v>44551</v>
      </c>
      <c r="W1354" s="76" t="s">
        <v>37</v>
      </c>
      <c r="X1354" s="76" t="s">
        <v>43</v>
      </c>
      <c r="Y1354" s="47" t="s">
        <v>741</v>
      </c>
      <c r="Z1354" s="73" t="s">
        <v>837</v>
      </c>
    </row>
    <row r="1355" spans="1:26" ht="36.75" customHeight="1" x14ac:dyDescent="0.3">
      <c r="A1355" s="72" t="s">
        <v>99</v>
      </c>
      <c r="B1355" s="72" t="s">
        <v>100</v>
      </c>
      <c r="C1355" s="81" t="s">
        <v>101</v>
      </c>
      <c r="D1355" s="46" t="s">
        <v>40</v>
      </c>
      <c r="E1355" s="73">
        <f>VLOOKUP(C1355,BD!H:I,2,0)</f>
        <v>4561</v>
      </c>
      <c r="F1355" s="47" t="s">
        <v>61</v>
      </c>
      <c r="G1355" s="47" t="s">
        <v>283</v>
      </c>
      <c r="H1355" s="80" t="s">
        <v>282</v>
      </c>
      <c r="I1355" s="47" t="s">
        <v>46</v>
      </c>
      <c r="J1355" s="47" t="s">
        <v>246</v>
      </c>
      <c r="K1355" s="75">
        <v>6341173</v>
      </c>
      <c r="L1355" s="47">
        <v>3203995252</v>
      </c>
      <c r="M1355" s="47" t="s">
        <v>238</v>
      </c>
      <c r="N1355" s="47" t="s">
        <v>198</v>
      </c>
      <c r="O1355" s="47">
        <v>328</v>
      </c>
      <c r="P1355" s="47" t="s">
        <v>142</v>
      </c>
      <c r="Q1355" s="76" t="s">
        <v>280</v>
      </c>
      <c r="R1355" s="77">
        <v>43577</v>
      </c>
      <c r="S1355" s="77">
        <v>44307</v>
      </c>
      <c r="T1355" s="73" t="s">
        <v>37</v>
      </c>
      <c r="U1355" s="77">
        <v>44186</v>
      </c>
      <c r="V1355" s="77">
        <v>44551</v>
      </c>
      <c r="W1355" s="76" t="s">
        <v>37</v>
      </c>
      <c r="X1355" s="76" t="s">
        <v>43</v>
      </c>
      <c r="Y1355" s="47" t="s">
        <v>741</v>
      </c>
      <c r="Z1355" s="73" t="s">
        <v>837</v>
      </c>
    </row>
    <row r="1356" spans="1:26" ht="36.75" customHeight="1" x14ac:dyDescent="0.3">
      <c r="A1356" s="72" t="s">
        <v>99</v>
      </c>
      <c r="B1356" s="72" t="s">
        <v>100</v>
      </c>
      <c r="C1356" s="81" t="s">
        <v>101</v>
      </c>
      <c r="D1356" s="46" t="s">
        <v>40</v>
      </c>
      <c r="E1356" s="73">
        <f>VLOOKUP(C1356,BD!H:I,2,0)</f>
        <v>4561</v>
      </c>
      <c r="F1356" s="47" t="s">
        <v>61</v>
      </c>
      <c r="G1356" s="47" t="s">
        <v>283</v>
      </c>
      <c r="H1356" s="80" t="s">
        <v>282</v>
      </c>
      <c r="I1356" s="47" t="s">
        <v>46</v>
      </c>
      <c r="J1356" s="47" t="s">
        <v>247</v>
      </c>
      <c r="K1356" s="75">
        <v>6341173</v>
      </c>
      <c r="L1356" s="47">
        <v>3203995252</v>
      </c>
      <c r="M1356" s="47" t="s">
        <v>238</v>
      </c>
      <c r="N1356" s="47" t="s">
        <v>198</v>
      </c>
      <c r="O1356" s="47">
        <v>329</v>
      </c>
      <c r="P1356" s="47" t="s">
        <v>143</v>
      </c>
      <c r="Q1356" s="76" t="s">
        <v>280</v>
      </c>
      <c r="R1356" s="77">
        <v>43577</v>
      </c>
      <c r="S1356" s="77">
        <v>44307</v>
      </c>
      <c r="T1356" s="73" t="s">
        <v>37</v>
      </c>
      <c r="U1356" s="77">
        <v>44186</v>
      </c>
      <c r="V1356" s="77">
        <v>44551</v>
      </c>
      <c r="W1356" s="76" t="s">
        <v>37</v>
      </c>
      <c r="X1356" s="76" t="s">
        <v>43</v>
      </c>
      <c r="Y1356" s="47" t="s">
        <v>741</v>
      </c>
      <c r="Z1356" s="73" t="s">
        <v>837</v>
      </c>
    </row>
    <row r="1357" spans="1:26" ht="36.75" customHeight="1" x14ac:dyDescent="0.3">
      <c r="A1357" s="72" t="s">
        <v>99</v>
      </c>
      <c r="B1357" s="72" t="s">
        <v>100</v>
      </c>
      <c r="C1357" s="81" t="s">
        <v>101</v>
      </c>
      <c r="D1357" s="46" t="s">
        <v>40</v>
      </c>
      <c r="E1357" s="73">
        <f>VLOOKUP(C1357,BD!H:I,2,0)</f>
        <v>4561</v>
      </c>
      <c r="F1357" s="47" t="s">
        <v>61</v>
      </c>
      <c r="G1357" s="47" t="s">
        <v>283</v>
      </c>
      <c r="H1357" s="80" t="s">
        <v>282</v>
      </c>
      <c r="I1357" s="47" t="s">
        <v>46</v>
      </c>
      <c r="J1357" s="47" t="s">
        <v>248</v>
      </c>
      <c r="K1357" s="75">
        <v>6341173</v>
      </c>
      <c r="L1357" s="47">
        <v>3203995252</v>
      </c>
      <c r="M1357" s="47" t="s">
        <v>238</v>
      </c>
      <c r="N1357" s="47" t="s">
        <v>198</v>
      </c>
      <c r="O1357" s="47">
        <v>331</v>
      </c>
      <c r="P1357" s="47" t="s">
        <v>144</v>
      </c>
      <c r="Q1357" s="76" t="s">
        <v>280</v>
      </c>
      <c r="R1357" s="77">
        <v>43577</v>
      </c>
      <c r="S1357" s="77">
        <v>44307</v>
      </c>
      <c r="T1357" s="73" t="s">
        <v>37</v>
      </c>
      <c r="U1357" s="77">
        <v>44186</v>
      </c>
      <c r="V1357" s="77">
        <v>44551</v>
      </c>
      <c r="W1357" s="76" t="s">
        <v>37</v>
      </c>
      <c r="X1357" s="76" t="s">
        <v>43</v>
      </c>
      <c r="Y1357" s="47" t="s">
        <v>741</v>
      </c>
      <c r="Z1357" s="73" t="s">
        <v>837</v>
      </c>
    </row>
    <row r="1358" spans="1:26" ht="36.75" customHeight="1" x14ac:dyDescent="0.3">
      <c r="A1358" s="72" t="s">
        <v>99</v>
      </c>
      <c r="B1358" s="72" t="s">
        <v>100</v>
      </c>
      <c r="C1358" s="81" t="s">
        <v>101</v>
      </c>
      <c r="D1358" s="46" t="s">
        <v>40</v>
      </c>
      <c r="E1358" s="73">
        <f>VLOOKUP(C1358,BD!H:I,2,0)</f>
        <v>4561</v>
      </c>
      <c r="F1358" s="47" t="s">
        <v>61</v>
      </c>
      <c r="G1358" s="47" t="s">
        <v>283</v>
      </c>
      <c r="H1358" s="80" t="s">
        <v>282</v>
      </c>
      <c r="I1358" s="47" t="s">
        <v>46</v>
      </c>
      <c r="J1358" s="47" t="s">
        <v>249</v>
      </c>
      <c r="K1358" s="75">
        <v>6341173</v>
      </c>
      <c r="L1358" s="47">
        <v>3203995252</v>
      </c>
      <c r="M1358" s="47" t="s">
        <v>238</v>
      </c>
      <c r="N1358" s="47" t="s">
        <v>198</v>
      </c>
      <c r="O1358" s="47">
        <v>337</v>
      </c>
      <c r="P1358" s="47" t="s">
        <v>239</v>
      </c>
      <c r="Q1358" s="76" t="s">
        <v>280</v>
      </c>
      <c r="R1358" s="77">
        <v>43577</v>
      </c>
      <c r="S1358" s="77">
        <v>44307</v>
      </c>
      <c r="T1358" s="73" t="s">
        <v>37</v>
      </c>
      <c r="U1358" s="77">
        <v>44186</v>
      </c>
      <c r="V1358" s="77">
        <v>44551</v>
      </c>
      <c r="W1358" s="76" t="s">
        <v>37</v>
      </c>
      <c r="X1358" s="76" t="s">
        <v>43</v>
      </c>
      <c r="Y1358" s="47" t="s">
        <v>741</v>
      </c>
      <c r="Z1358" s="73" t="s">
        <v>837</v>
      </c>
    </row>
    <row r="1359" spans="1:26" ht="36.75" customHeight="1" x14ac:dyDescent="0.3">
      <c r="A1359" s="72" t="s">
        <v>99</v>
      </c>
      <c r="B1359" s="72" t="s">
        <v>100</v>
      </c>
      <c r="C1359" s="81" t="s">
        <v>101</v>
      </c>
      <c r="D1359" s="46" t="s">
        <v>40</v>
      </c>
      <c r="E1359" s="73">
        <f>VLOOKUP(C1359,BD!H:I,2,0)</f>
        <v>4561</v>
      </c>
      <c r="F1359" s="47" t="s">
        <v>61</v>
      </c>
      <c r="G1359" s="47" t="s">
        <v>283</v>
      </c>
      <c r="H1359" s="80" t="s">
        <v>282</v>
      </c>
      <c r="I1359" s="47" t="s">
        <v>46</v>
      </c>
      <c r="J1359" s="47" t="s">
        <v>250</v>
      </c>
      <c r="K1359" s="75">
        <v>6341173</v>
      </c>
      <c r="L1359" s="47">
        <v>3203995252</v>
      </c>
      <c r="M1359" s="47" t="s">
        <v>238</v>
      </c>
      <c r="N1359" s="47" t="s">
        <v>198</v>
      </c>
      <c r="O1359" s="47">
        <v>342</v>
      </c>
      <c r="P1359" s="47" t="s">
        <v>150</v>
      </c>
      <c r="Q1359" s="76" t="s">
        <v>280</v>
      </c>
      <c r="R1359" s="77">
        <v>43577</v>
      </c>
      <c r="S1359" s="77">
        <v>44307</v>
      </c>
      <c r="T1359" s="73" t="s">
        <v>37</v>
      </c>
      <c r="U1359" s="77">
        <v>44186</v>
      </c>
      <c r="V1359" s="77">
        <v>44551</v>
      </c>
      <c r="W1359" s="76" t="s">
        <v>37</v>
      </c>
      <c r="X1359" s="76" t="s">
        <v>43</v>
      </c>
      <c r="Y1359" s="47" t="s">
        <v>741</v>
      </c>
      <c r="Z1359" s="73" t="s">
        <v>837</v>
      </c>
    </row>
    <row r="1360" spans="1:26" ht="36.75" customHeight="1" x14ac:dyDescent="0.3">
      <c r="A1360" s="72" t="s">
        <v>99</v>
      </c>
      <c r="B1360" s="72" t="s">
        <v>100</v>
      </c>
      <c r="C1360" s="81" t="s">
        <v>101</v>
      </c>
      <c r="D1360" s="46" t="s">
        <v>40</v>
      </c>
      <c r="E1360" s="73">
        <f>VLOOKUP(C1360,BD!H:I,2,0)</f>
        <v>4561</v>
      </c>
      <c r="F1360" s="47" t="s">
        <v>61</v>
      </c>
      <c r="G1360" s="47" t="s">
        <v>283</v>
      </c>
      <c r="H1360" s="80" t="s">
        <v>282</v>
      </c>
      <c r="I1360" s="47" t="s">
        <v>46</v>
      </c>
      <c r="J1360" s="47" t="s">
        <v>251</v>
      </c>
      <c r="K1360" s="75">
        <v>6341173</v>
      </c>
      <c r="L1360" s="47">
        <v>3203995252</v>
      </c>
      <c r="M1360" s="47" t="s">
        <v>238</v>
      </c>
      <c r="N1360" s="47" t="s">
        <v>198</v>
      </c>
      <c r="O1360" s="47">
        <v>344</v>
      </c>
      <c r="P1360" s="47" t="s">
        <v>151</v>
      </c>
      <c r="Q1360" s="76" t="s">
        <v>280</v>
      </c>
      <c r="R1360" s="77">
        <v>43577</v>
      </c>
      <c r="S1360" s="77">
        <v>44307</v>
      </c>
      <c r="T1360" s="73" t="s">
        <v>37</v>
      </c>
      <c r="U1360" s="77">
        <v>44186</v>
      </c>
      <c r="V1360" s="77">
        <v>44551</v>
      </c>
      <c r="W1360" s="76" t="s">
        <v>37</v>
      </c>
      <c r="X1360" s="76" t="s">
        <v>43</v>
      </c>
      <c r="Y1360" s="47" t="s">
        <v>741</v>
      </c>
      <c r="Z1360" s="73" t="s">
        <v>837</v>
      </c>
    </row>
    <row r="1361" spans="1:26" ht="36.75" customHeight="1" x14ac:dyDescent="0.3">
      <c r="A1361" s="72" t="s">
        <v>99</v>
      </c>
      <c r="B1361" s="72" t="s">
        <v>100</v>
      </c>
      <c r="C1361" s="81" t="s">
        <v>101</v>
      </c>
      <c r="D1361" s="46" t="s">
        <v>40</v>
      </c>
      <c r="E1361" s="73">
        <f>VLOOKUP(C1361,BD!H:I,2,0)</f>
        <v>4561</v>
      </c>
      <c r="F1361" s="47" t="s">
        <v>61</v>
      </c>
      <c r="G1361" s="47" t="s">
        <v>283</v>
      </c>
      <c r="H1361" s="80" t="s">
        <v>282</v>
      </c>
      <c r="I1361" s="47" t="s">
        <v>46</v>
      </c>
      <c r="J1361" s="47" t="s">
        <v>252</v>
      </c>
      <c r="K1361" s="75">
        <v>6341173</v>
      </c>
      <c r="L1361" s="47">
        <v>3203995252</v>
      </c>
      <c r="M1361" s="47" t="s">
        <v>238</v>
      </c>
      <c r="N1361" s="47" t="s">
        <v>198</v>
      </c>
      <c r="O1361" s="47">
        <v>356</v>
      </c>
      <c r="P1361" s="47" t="s">
        <v>180</v>
      </c>
      <c r="Q1361" s="76" t="s">
        <v>280</v>
      </c>
      <c r="R1361" s="77">
        <v>43577</v>
      </c>
      <c r="S1361" s="77">
        <v>44307</v>
      </c>
      <c r="T1361" s="73" t="s">
        <v>37</v>
      </c>
      <c r="U1361" s="77">
        <v>44186</v>
      </c>
      <c r="V1361" s="77">
        <v>44551</v>
      </c>
      <c r="W1361" s="76" t="s">
        <v>37</v>
      </c>
      <c r="X1361" s="76" t="s">
        <v>43</v>
      </c>
      <c r="Y1361" s="47" t="s">
        <v>741</v>
      </c>
      <c r="Z1361" s="73" t="s">
        <v>837</v>
      </c>
    </row>
    <row r="1362" spans="1:26" ht="36.75" customHeight="1" x14ac:dyDescent="0.3">
      <c r="A1362" s="72" t="s">
        <v>99</v>
      </c>
      <c r="B1362" s="72" t="s">
        <v>100</v>
      </c>
      <c r="C1362" s="81" t="s">
        <v>101</v>
      </c>
      <c r="D1362" s="46" t="s">
        <v>40</v>
      </c>
      <c r="E1362" s="73">
        <f>VLOOKUP(C1362,BD!H:I,2,0)</f>
        <v>4561</v>
      </c>
      <c r="F1362" s="47" t="s">
        <v>61</v>
      </c>
      <c r="G1362" s="47" t="s">
        <v>283</v>
      </c>
      <c r="H1362" s="80" t="s">
        <v>282</v>
      </c>
      <c r="I1362" s="47" t="s">
        <v>46</v>
      </c>
      <c r="J1362" s="47" t="s">
        <v>253</v>
      </c>
      <c r="K1362" s="75">
        <v>6341173</v>
      </c>
      <c r="L1362" s="47">
        <v>3203995252</v>
      </c>
      <c r="M1362" s="47" t="s">
        <v>238</v>
      </c>
      <c r="N1362" s="47" t="s">
        <v>198</v>
      </c>
      <c r="O1362" s="47">
        <v>407</v>
      </c>
      <c r="P1362" s="47" t="s">
        <v>232</v>
      </c>
      <c r="Q1362" s="76" t="s">
        <v>280</v>
      </c>
      <c r="R1362" s="77">
        <v>43577</v>
      </c>
      <c r="S1362" s="77">
        <v>44307</v>
      </c>
      <c r="T1362" s="73" t="s">
        <v>37</v>
      </c>
      <c r="U1362" s="77">
        <v>44186</v>
      </c>
      <c r="V1362" s="77">
        <v>44551</v>
      </c>
      <c r="W1362" s="76" t="s">
        <v>37</v>
      </c>
      <c r="X1362" s="76" t="s">
        <v>43</v>
      </c>
      <c r="Y1362" s="47" t="s">
        <v>741</v>
      </c>
      <c r="Z1362" s="73" t="s">
        <v>837</v>
      </c>
    </row>
    <row r="1363" spans="1:26" ht="36.75" customHeight="1" x14ac:dyDescent="0.3">
      <c r="A1363" s="72" t="s">
        <v>99</v>
      </c>
      <c r="B1363" s="72" t="s">
        <v>100</v>
      </c>
      <c r="C1363" s="81" t="s">
        <v>101</v>
      </c>
      <c r="D1363" s="46" t="s">
        <v>40</v>
      </c>
      <c r="E1363" s="73">
        <f>VLOOKUP(C1363,BD!H:I,2,0)</f>
        <v>4561</v>
      </c>
      <c r="F1363" s="47" t="s">
        <v>61</v>
      </c>
      <c r="G1363" s="47" t="s">
        <v>283</v>
      </c>
      <c r="H1363" s="80" t="s">
        <v>282</v>
      </c>
      <c r="I1363" s="47" t="s">
        <v>46</v>
      </c>
      <c r="J1363" s="47" t="s">
        <v>254</v>
      </c>
      <c r="K1363" s="75">
        <v>6341173</v>
      </c>
      <c r="L1363" s="47">
        <v>3203995252</v>
      </c>
      <c r="M1363" s="47" t="s">
        <v>238</v>
      </c>
      <c r="N1363" s="47" t="s">
        <v>198</v>
      </c>
      <c r="O1363" s="47">
        <v>706</v>
      </c>
      <c r="P1363" s="47" t="s">
        <v>119</v>
      </c>
      <c r="Q1363" s="76" t="s">
        <v>280</v>
      </c>
      <c r="R1363" s="77">
        <v>43577</v>
      </c>
      <c r="S1363" s="77">
        <v>44307</v>
      </c>
      <c r="T1363" s="73" t="s">
        <v>37</v>
      </c>
      <c r="U1363" s="77">
        <v>44186</v>
      </c>
      <c r="V1363" s="77">
        <v>44551</v>
      </c>
      <c r="W1363" s="76" t="s">
        <v>37</v>
      </c>
      <c r="X1363" s="76" t="s">
        <v>43</v>
      </c>
      <c r="Y1363" s="47" t="s">
        <v>741</v>
      </c>
      <c r="Z1363" s="73" t="s">
        <v>837</v>
      </c>
    </row>
    <row r="1364" spans="1:26" ht="36.75" customHeight="1" x14ac:dyDescent="0.3">
      <c r="A1364" s="72" t="s">
        <v>99</v>
      </c>
      <c r="B1364" s="72" t="s">
        <v>100</v>
      </c>
      <c r="C1364" s="81" t="s">
        <v>101</v>
      </c>
      <c r="D1364" s="46" t="s">
        <v>40</v>
      </c>
      <c r="E1364" s="73">
        <f>VLOOKUP(C1364,BD!H:I,2,0)</f>
        <v>4561</v>
      </c>
      <c r="F1364" s="47" t="s">
        <v>61</v>
      </c>
      <c r="G1364" s="47" t="s">
        <v>283</v>
      </c>
      <c r="H1364" s="80" t="s">
        <v>282</v>
      </c>
      <c r="I1364" s="47" t="s">
        <v>46</v>
      </c>
      <c r="J1364" s="47" t="s">
        <v>255</v>
      </c>
      <c r="K1364" s="75">
        <v>6341173</v>
      </c>
      <c r="L1364" s="47">
        <v>3203995252</v>
      </c>
      <c r="M1364" s="47" t="s">
        <v>238</v>
      </c>
      <c r="N1364" s="47" t="s">
        <v>198</v>
      </c>
      <c r="O1364" s="47">
        <v>710</v>
      </c>
      <c r="P1364" s="47" t="s">
        <v>157</v>
      </c>
      <c r="Q1364" s="76" t="s">
        <v>280</v>
      </c>
      <c r="R1364" s="77">
        <v>43577</v>
      </c>
      <c r="S1364" s="77">
        <v>44307</v>
      </c>
      <c r="T1364" s="73" t="s">
        <v>37</v>
      </c>
      <c r="U1364" s="77">
        <v>44186</v>
      </c>
      <c r="V1364" s="77">
        <v>44551</v>
      </c>
      <c r="W1364" s="76" t="s">
        <v>37</v>
      </c>
      <c r="X1364" s="76" t="s">
        <v>43</v>
      </c>
      <c r="Y1364" s="47" t="s">
        <v>741</v>
      </c>
      <c r="Z1364" s="73" t="s">
        <v>837</v>
      </c>
    </row>
    <row r="1365" spans="1:26" ht="36.75" customHeight="1" x14ac:dyDescent="0.3">
      <c r="A1365" s="72" t="s">
        <v>99</v>
      </c>
      <c r="B1365" s="72" t="s">
        <v>100</v>
      </c>
      <c r="C1365" s="81" t="s">
        <v>101</v>
      </c>
      <c r="D1365" s="46" t="s">
        <v>40</v>
      </c>
      <c r="E1365" s="73">
        <f>VLOOKUP(C1365,BD!H:I,2,0)</f>
        <v>4561</v>
      </c>
      <c r="F1365" s="47" t="s">
        <v>61</v>
      </c>
      <c r="G1365" s="47" t="s">
        <v>283</v>
      </c>
      <c r="H1365" s="80" t="s">
        <v>282</v>
      </c>
      <c r="I1365" s="47" t="s">
        <v>46</v>
      </c>
      <c r="J1365" s="47" t="s">
        <v>256</v>
      </c>
      <c r="K1365" s="75">
        <v>6341173</v>
      </c>
      <c r="L1365" s="47">
        <v>3203995252</v>
      </c>
      <c r="M1365" s="47" t="s">
        <v>238</v>
      </c>
      <c r="N1365" s="47" t="s">
        <v>198</v>
      </c>
      <c r="O1365" s="47">
        <v>712</v>
      </c>
      <c r="P1365" s="47" t="s">
        <v>211</v>
      </c>
      <c r="Q1365" s="76" t="s">
        <v>280</v>
      </c>
      <c r="R1365" s="77">
        <v>43577</v>
      </c>
      <c r="S1365" s="77">
        <v>44307</v>
      </c>
      <c r="T1365" s="73" t="s">
        <v>37</v>
      </c>
      <c r="U1365" s="77">
        <v>44186</v>
      </c>
      <c r="V1365" s="77">
        <v>44551</v>
      </c>
      <c r="W1365" s="76" t="s">
        <v>37</v>
      </c>
      <c r="X1365" s="76" t="s">
        <v>43</v>
      </c>
      <c r="Y1365" s="47" t="s">
        <v>741</v>
      </c>
      <c r="Z1365" s="73" t="s">
        <v>837</v>
      </c>
    </row>
    <row r="1366" spans="1:26" ht="36.75" customHeight="1" x14ac:dyDescent="0.3">
      <c r="A1366" s="72" t="s">
        <v>99</v>
      </c>
      <c r="B1366" s="72" t="s">
        <v>100</v>
      </c>
      <c r="C1366" s="81" t="s">
        <v>101</v>
      </c>
      <c r="D1366" s="46" t="s">
        <v>40</v>
      </c>
      <c r="E1366" s="73">
        <f>VLOOKUP(C1366,BD!H:I,2,0)</f>
        <v>4561</v>
      </c>
      <c r="F1366" s="47" t="s">
        <v>61</v>
      </c>
      <c r="G1366" s="47" t="s">
        <v>283</v>
      </c>
      <c r="H1366" s="80" t="s">
        <v>282</v>
      </c>
      <c r="I1366" s="47" t="s">
        <v>46</v>
      </c>
      <c r="J1366" s="47" t="s">
        <v>257</v>
      </c>
      <c r="K1366" s="75">
        <v>6341173</v>
      </c>
      <c r="L1366" s="47">
        <v>3203995252</v>
      </c>
      <c r="M1366" s="47" t="s">
        <v>238</v>
      </c>
      <c r="N1366" s="47" t="s">
        <v>198</v>
      </c>
      <c r="O1366" s="47">
        <v>725</v>
      </c>
      <c r="P1366" s="47" t="s">
        <v>161</v>
      </c>
      <c r="Q1366" s="76" t="s">
        <v>280</v>
      </c>
      <c r="R1366" s="77">
        <v>43577</v>
      </c>
      <c r="S1366" s="77">
        <v>44307</v>
      </c>
      <c r="T1366" s="73" t="s">
        <v>37</v>
      </c>
      <c r="U1366" s="77">
        <v>44186</v>
      </c>
      <c r="V1366" s="77">
        <v>44551</v>
      </c>
      <c r="W1366" s="76" t="s">
        <v>37</v>
      </c>
      <c r="X1366" s="76" t="s">
        <v>43</v>
      </c>
      <c r="Y1366" s="47" t="s">
        <v>741</v>
      </c>
      <c r="Z1366" s="73" t="s">
        <v>837</v>
      </c>
    </row>
    <row r="1367" spans="1:26" ht="36.75" customHeight="1" x14ac:dyDescent="0.3">
      <c r="A1367" s="72" t="s">
        <v>99</v>
      </c>
      <c r="B1367" s="72" t="s">
        <v>100</v>
      </c>
      <c r="C1367" s="81" t="s">
        <v>101</v>
      </c>
      <c r="D1367" s="46" t="s">
        <v>40</v>
      </c>
      <c r="E1367" s="73">
        <f>VLOOKUP(C1367,BD!H:I,2,0)</f>
        <v>4561</v>
      </c>
      <c r="F1367" s="47" t="s">
        <v>61</v>
      </c>
      <c r="G1367" s="47" t="s">
        <v>283</v>
      </c>
      <c r="H1367" s="80" t="s">
        <v>282</v>
      </c>
      <c r="I1367" s="47" t="s">
        <v>46</v>
      </c>
      <c r="J1367" s="47" t="s">
        <v>258</v>
      </c>
      <c r="K1367" s="75">
        <v>6341173</v>
      </c>
      <c r="L1367" s="47">
        <v>3203995252</v>
      </c>
      <c r="M1367" s="47" t="s">
        <v>238</v>
      </c>
      <c r="N1367" s="47" t="s">
        <v>198</v>
      </c>
      <c r="O1367" s="47">
        <v>730</v>
      </c>
      <c r="P1367" s="47" t="s">
        <v>170</v>
      </c>
      <c r="Q1367" s="76" t="s">
        <v>280</v>
      </c>
      <c r="R1367" s="77">
        <v>43577</v>
      </c>
      <c r="S1367" s="77">
        <v>44307</v>
      </c>
      <c r="T1367" s="73" t="s">
        <v>37</v>
      </c>
      <c r="U1367" s="77">
        <v>44186</v>
      </c>
      <c r="V1367" s="77">
        <v>44551</v>
      </c>
      <c r="W1367" s="76" t="s">
        <v>37</v>
      </c>
      <c r="X1367" s="76" t="s">
        <v>43</v>
      </c>
      <c r="Y1367" s="47" t="s">
        <v>741</v>
      </c>
      <c r="Z1367" s="73" t="s">
        <v>837</v>
      </c>
    </row>
    <row r="1368" spans="1:26" ht="36.75" customHeight="1" x14ac:dyDescent="0.3">
      <c r="A1368" s="72" t="s">
        <v>99</v>
      </c>
      <c r="B1368" s="72" t="s">
        <v>100</v>
      </c>
      <c r="C1368" s="81" t="s">
        <v>101</v>
      </c>
      <c r="D1368" s="46" t="s">
        <v>40</v>
      </c>
      <c r="E1368" s="73">
        <f>VLOOKUP(C1368,BD!H:I,2,0)</f>
        <v>4561</v>
      </c>
      <c r="F1368" s="47" t="s">
        <v>61</v>
      </c>
      <c r="G1368" s="47" t="s">
        <v>283</v>
      </c>
      <c r="H1368" s="80" t="s">
        <v>282</v>
      </c>
      <c r="I1368" s="47" t="s">
        <v>46</v>
      </c>
      <c r="J1368" s="47" t="s">
        <v>259</v>
      </c>
      <c r="K1368" s="75">
        <v>6341173</v>
      </c>
      <c r="L1368" s="47">
        <v>3203995252</v>
      </c>
      <c r="M1368" s="47" t="s">
        <v>238</v>
      </c>
      <c r="N1368" s="47" t="s">
        <v>198</v>
      </c>
      <c r="O1368" s="47">
        <v>739</v>
      </c>
      <c r="P1368" s="47" t="s">
        <v>171</v>
      </c>
      <c r="Q1368" s="76" t="s">
        <v>280</v>
      </c>
      <c r="R1368" s="77">
        <v>43577</v>
      </c>
      <c r="S1368" s="77">
        <v>44307</v>
      </c>
      <c r="T1368" s="73" t="s">
        <v>37</v>
      </c>
      <c r="U1368" s="77">
        <v>44186</v>
      </c>
      <c r="V1368" s="77">
        <v>44551</v>
      </c>
      <c r="W1368" s="76" t="s">
        <v>37</v>
      </c>
      <c r="X1368" s="76" t="s">
        <v>43</v>
      </c>
      <c r="Y1368" s="47" t="s">
        <v>741</v>
      </c>
      <c r="Z1368" s="73" t="s">
        <v>837</v>
      </c>
    </row>
    <row r="1369" spans="1:26" ht="36.75" customHeight="1" x14ac:dyDescent="0.3">
      <c r="A1369" s="72" t="s">
        <v>99</v>
      </c>
      <c r="B1369" s="72" t="s">
        <v>100</v>
      </c>
      <c r="C1369" s="81" t="s">
        <v>101</v>
      </c>
      <c r="D1369" s="46" t="s">
        <v>40</v>
      </c>
      <c r="E1369" s="73">
        <f>VLOOKUP(C1369,BD!H:I,2,0)</f>
        <v>4561</v>
      </c>
      <c r="F1369" s="47" t="s">
        <v>61</v>
      </c>
      <c r="G1369" s="47" t="s">
        <v>283</v>
      </c>
      <c r="H1369" s="80" t="s">
        <v>282</v>
      </c>
      <c r="I1369" s="47" t="s">
        <v>46</v>
      </c>
      <c r="J1369" s="47" t="s">
        <v>260</v>
      </c>
      <c r="K1369" s="75">
        <v>6341173</v>
      </c>
      <c r="L1369" s="47">
        <v>3203995252</v>
      </c>
      <c r="M1369" s="47" t="s">
        <v>238</v>
      </c>
      <c r="N1369" s="47" t="s">
        <v>198</v>
      </c>
      <c r="O1369" s="47">
        <v>740</v>
      </c>
      <c r="P1369" s="47" t="s">
        <v>184</v>
      </c>
      <c r="Q1369" s="76" t="s">
        <v>280</v>
      </c>
      <c r="R1369" s="77">
        <v>43577</v>
      </c>
      <c r="S1369" s="77">
        <v>44307</v>
      </c>
      <c r="T1369" s="73" t="s">
        <v>37</v>
      </c>
      <c r="U1369" s="77">
        <v>44186</v>
      </c>
      <c r="V1369" s="77">
        <v>44551</v>
      </c>
      <c r="W1369" s="76" t="s">
        <v>37</v>
      </c>
      <c r="X1369" s="76" t="s">
        <v>43</v>
      </c>
      <c r="Y1369" s="47" t="s">
        <v>741</v>
      </c>
      <c r="Z1369" s="73" t="s">
        <v>837</v>
      </c>
    </row>
    <row r="1370" spans="1:26" ht="36.75" customHeight="1" x14ac:dyDescent="0.3">
      <c r="A1370" s="72" t="s">
        <v>99</v>
      </c>
      <c r="B1370" s="72" t="s">
        <v>100</v>
      </c>
      <c r="C1370" s="81" t="s">
        <v>101</v>
      </c>
      <c r="D1370" s="46" t="s">
        <v>40</v>
      </c>
      <c r="E1370" s="73">
        <f>VLOOKUP(C1370,BD!H:I,2,0)</f>
        <v>4561</v>
      </c>
      <c r="F1370" s="47" t="s">
        <v>61</v>
      </c>
      <c r="G1370" s="47" t="s">
        <v>283</v>
      </c>
      <c r="H1370" s="80" t="s">
        <v>282</v>
      </c>
      <c r="I1370" s="47" t="s">
        <v>46</v>
      </c>
      <c r="J1370" s="47" t="s">
        <v>261</v>
      </c>
      <c r="K1370" s="75">
        <v>6341173</v>
      </c>
      <c r="L1370" s="47">
        <v>3203995252</v>
      </c>
      <c r="M1370" s="47" t="s">
        <v>238</v>
      </c>
      <c r="N1370" s="47" t="s">
        <v>198</v>
      </c>
      <c r="O1370" s="47">
        <v>741</v>
      </c>
      <c r="P1370" s="47" t="s">
        <v>212</v>
      </c>
      <c r="Q1370" s="76" t="s">
        <v>280</v>
      </c>
      <c r="R1370" s="77">
        <v>43577</v>
      </c>
      <c r="S1370" s="77">
        <v>44307</v>
      </c>
      <c r="T1370" s="73" t="s">
        <v>37</v>
      </c>
      <c r="U1370" s="77">
        <v>44186</v>
      </c>
      <c r="V1370" s="77">
        <v>44551</v>
      </c>
      <c r="W1370" s="76" t="s">
        <v>37</v>
      </c>
      <c r="X1370" s="76" t="s">
        <v>43</v>
      </c>
      <c r="Y1370" s="47" t="s">
        <v>741</v>
      </c>
      <c r="Z1370" s="73" t="s">
        <v>837</v>
      </c>
    </row>
    <row r="1371" spans="1:26" ht="36.75" customHeight="1" x14ac:dyDescent="0.3">
      <c r="A1371" s="72" t="s">
        <v>99</v>
      </c>
      <c r="B1371" s="72" t="s">
        <v>100</v>
      </c>
      <c r="C1371" s="81" t="s">
        <v>101</v>
      </c>
      <c r="D1371" s="46" t="s">
        <v>40</v>
      </c>
      <c r="E1371" s="73">
        <f>VLOOKUP(C1371,BD!H:I,2,0)</f>
        <v>4561</v>
      </c>
      <c r="F1371" s="47" t="s">
        <v>61</v>
      </c>
      <c r="G1371" s="47" t="s">
        <v>283</v>
      </c>
      <c r="H1371" s="80" t="s">
        <v>282</v>
      </c>
      <c r="I1371" s="47" t="s">
        <v>46</v>
      </c>
      <c r="J1371" s="47" t="s">
        <v>262</v>
      </c>
      <c r="K1371" s="75">
        <v>6341173</v>
      </c>
      <c r="L1371" s="47">
        <v>3203995252</v>
      </c>
      <c r="M1371" s="47" t="s">
        <v>238</v>
      </c>
      <c r="N1371" s="47" t="s">
        <v>198</v>
      </c>
      <c r="O1371" s="47">
        <v>818</v>
      </c>
      <c r="P1371" s="47" t="s">
        <v>240</v>
      </c>
      <c r="Q1371" s="76" t="s">
        <v>280</v>
      </c>
      <c r="R1371" s="77">
        <v>43577</v>
      </c>
      <c r="S1371" s="77">
        <v>44307</v>
      </c>
      <c r="T1371" s="73" t="s">
        <v>37</v>
      </c>
      <c r="U1371" s="77">
        <v>44186</v>
      </c>
      <c r="V1371" s="77">
        <v>44551</v>
      </c>
      <c r="W1371" s="76" t="s">
        <v>37</v>
      </c>
      <c r="X1371" s="76" t="s">
        <v>43</v>
      </c>
      <c r="Y1371" s="47" t="s">
        <v>741</v>
      </c>
      <c r="Z1371" s="73" t="s">
        <v>837</v>
      </c>
    </row>
    <row r="1372" spans="1:26" ht="36.75" customHeight="1" x14ac:dyDescent="0.3">
      <c r="A1372" s="72" t="s">
        <v>99</v>
      </c>
      <c r="B1372" s="72" t="s">
        <v>100</v>
      </c>
      <c r="C1372" s="81" t="s">
        <v>101</v>
      </c>
      <c r="D1372" s="46" t="s">
        <v>40</v>
      </c>
      <c r="E1372" s="73">
        <f>VLOOKUP(C1372,BD!H:I,2,0)</f>
        <v>4561</v>
      </c>
      <c r="F1372" s="47" t="s">
        <v>61</v>
      </c>
      <c r="G1372" s="47" t="s">
        <v>283</v>
      </c>
      <c r="H1372" s="80" t="s">
        <v>282</v>
      </c>
      <c r="I1372" s="47" t="s">
        <v>46</v>
      </c>
      <c r="J1372" s="47" t="s">
        <v>263</v>
      </c>
      <c r="K1372" s="75">
        <v>6341173</v>
      </c>
      <c r="L1372" s="47">
        <v>3203995252</v>
      </c>
      <c r="M1372" s="47" t="s">
        <v>238</v>
      </c>
      <c r="N1372" s="47" t="s">
        <v>198</v>
      </c>
      <c r="O1372" s="47">
        <v>909</v>
      </c>
      <c r="P1372" s="47" t="s">
        <v>241</v>
      </c>
      <c r="Q1372" s="76" t="s">
        <v>280</v>
      </c>
      <c r="R1372" s="77">
        <v>43577</v>
      </c>
      <c r="S1372" s="77">
        <v>44307</v>
      </c>
      <c r="T1372" s="73" t="s">
        <v>37</v>
      </c>
      <c r="U1372" s="77">
        <v>44186</v>
      </c>
      <c r="V1372" s="77">
        <v>44551</v>
      </c>
      <c r="W1372" s="76" t="s">
        <v>37</v>
      </c>
      <c r="X1372" s="76" t="s">
        <v>43</v>
      </c>
      <c r="Y1372" s="47" t="s">
        <v>741</v>
      </c>
      <c r="Z1372" s="73" t="s">
        <v>837</v>
      </c>
    </row>
    <row r="1373" spans="1:26" ht="36.75" customHeight="1" x14ac:dyDescent="0.3">
      <c r="A1373" s="72" t="s">
        <v>99</v>
      </c>
      <c r="B1373" s="72" t="s">
        <v>100</v>
      </c>
      <c r="C1373" s="81" t="s">
        <v>101</v>
      </c>
      <c r="D1373" s="46" t="s">
        <v>40</v>
      </c>
      <c r="E1373" s="73">
        <f>VLOOKUP(C1373,BD!H:I,2,0)</f>
        <v>4561</v>
      </c>
      <c r="F1373" s="47" t="s">
        <v>61</v>
      </c>
      <c r="G1373" s="47" t="s">
        <v>283</v>
      </c>
      <c r="H1373" s="80" t="s">
        <v>282</v>
      </c>
      <c r="I1373" s="47" t="s">
        <v>46</v>
      </c>
      <c r="J1373" s="47" t="s">
        <v>264</v>
      </c>
      <c r="K1373" s="75">
        <v>6341173</v>
      </c>
      <c r="L1373" s="47">
        <v>3203995252</v>
      </c>
      <c r="M1373" s="47" t="s">
        <v>238</v>
      </c>
      <c r="N1373" s="47" t="s">
        <v>198</v>
      </c>
      <c r="O1373" s="47">
        <v>910</v>
      </c>
      <c r="P1373" s="47" t="s">
        <v>215</v>
      </c>
      <c r="Q1373" s="76" t="s">
        <v>280</v>
      </c>
      <c r="R1373" s="77">
        <v>43577</v>
      </c>
      <c r="S1373" s="77">
        <v>44307</v>
      </c>
      <c r="T1373" s="73" t="s">
        <v>37</v>
      </c>
      <c r="U1373" s="77">
        <v>44186</v>
      </c>
      <c r="V1373" s="77">
        <v>44551</v>
      </c>
      <c r="W1373" s="76" t="s">
        <v>37</v>
      </c>
      <c r="X1373" s="76" t="s">
        <v>43</v>
      </c>
      <c r="Y1373" s="47" t="s">
        <v>741</v>
      </c>
      <c r="Z1373" s="73" t="s">
        <v>837</v>
      </c>
    </row>
    <row r="1374" spans="1:26" ht="36.75" customHeight="1" x14ac:dyDescent="0.3">
      <c r="A1374" s="72" t="s">
        <v>99</v>
      </c>
      <c r="B1374" s="72" t="s">
        <v>100</v>
      </c>
      <c r="C1374" s="81" t="s">
        <v>101</v>
      </c>
      <c r="D1374" s="46" t="s">
        <v>40</v>
      </c>
      <c r="E1374" s="73">
        <f>VLOOKUP(C1374,BD!H:I,2,0)</f>
        <v>4561</v>
      </c>
      <c r="F1374" s="47" t="s">
        <v>61</v>
      </c>
      <c r="G1374" s="47" t="s">
        <v>283</v>
      </c>
      <c r="H1374" s="80" t="s">
        <v>282</v>
      </c>
      <c r="I1374" s="47" t="s">
        <v>46</v>
      </c>
      <c r="J1374" s="47" t="s">
        <v>265</v>
      </c>
      <c r="K1374" s="75">
        <v>6341173</v>
      </c>
      <c r="L1374" s="47">
        <v>3203995252</v>
      </c>
      <c r="M1374" s="47" t="s">
        <v>238</v>
      </c>
      <c r="N1374" s="47" t="s">
        <v>198</v>
      </c>
      <c r="O1374" s="47">
        <v>911</v>
      </c>
      <c r="P1374" s="47" t="s">
        <v>216</v>
      </c>
      <c r="Q1374" s="76" t="s">
        <v>280</v>
      </c>
      <c r="R1374" s="77">
        <v>43577</v>
      </c>
      <c r="S1374" s="77">
        <v>44307</v>
      </c>
      <c r="T1374" s="73" t="s">
        <v>37</v>
      </c>
      <c r="U1374" s="77">
        <v>44186</v>
      </c>
      <c r="V1374" s="77">
        <v>44551</v>
      </c>
      <c r="W1374" s="76" t="s">
        <v>37</v>
      </c>
      <c r="X1374" s="76" t="s">
        <v>43</v>
      </c>
      <c r="Y1374" s="47" t="s">
        <v>741</v>
      </c>
      <c r="Z1374" s="73" t="s">
        <v>837</v>
      </c>
    </row>
    <row r="1375" spans="1:26" ht="36.75" customHeight="1" x14ac:dyDescent="0.3">
      <c r="A1375" s="72" t="s">
        <v>99</v>
      </c>
      <c r="B1375" s="72" t="s">
        <v>100</v>
      </c>
      <c r="C1375" s="81" t="s">
        <v>101</v>
      </c>
      <c r="D1375" s="46" t="s">
        <v>40</v>
      </c>
      <c r="E1375" s="73">
        <f>VLOOKUP(C1375,BD!H:I,2,0)</f>
        <v>4561</v>
      </c>
      <c r="F1375" s="47" t="s">
        <v>61</v>
      </c>
      <c r="G1375" s="47" t="s">
        <v>283</v>
      </c>
      <c r="H1375" s="80" t="s">
        <v>282</v>
      </c>
      <c r="I1375" s="47" t="s">
        <v>46</v>
      </c>
      <c r="J1375" s="47" t="s">
        <v>266</v>
      </c>
      <c r="K1375" s="75">
        <v>6341173</v>
      </c>
      <c r="L1375" s="47">
        <v>3203995252</v>
      </c>
      <c r="M1375" s="47" t="s">
        <v>238</v>
      </c>
      <c r="N1375" s="47" t="s">
        <v>198</v>
      </c>
      <c r="O1375" s="47">
        <v>912</v>
      </c>
      <c r="P1375" s="47" t="s">
        <v>217</v>
      </c>
      <c r="Q1375" s="76" t="s">
        <v>280</v>
      </c>
      <c r="R1375" s="77">
        <v>43577</v>
      </c>
      <c r="S1375" s="77">
        <v>44307</v>
      </c>
      <c r="T1375" s="73" t="s">
        <v>37</v>
      </c>
      <c r="U1375" s="77">
        <v>44186</v>
      </c>
      <c r="V1375" s="77">
        <v>44551</v>
      </c>
      <c r="W1375" s="76" t="s">
        <v>37</v>
      </c>
      <c r="X1375" s="76" t="s">
        <v>43</v>
      </c>
      <c r="Y1375" s="47" t="s">
        <v>741</v>
      </c>
      <c r="Z1375" s="73" t="s">
        <v>837</v>
      </c>
    </row>
    <row r="1376" spans="1:26" ht="36.75" customHeight="1" x14ac:dyDescent="0.3">
      <c r="A1376" s="72" t="s">
        <v>99</v>
      </c>
      <c r="B1376" s="72" t="s">
        <v>100</v>
      </c>
      <c r="C1376" s="81" t="s">
        <v>101</v>
      </c>
      <c r="D1376" s="46" t="s">
        <v>40</v>
      </c>
      <c r="E1376" s="73">
        <f>VLOOKUP(C1376,BD!H:I,2,0)</f>
        <v>4561</v>
      </c>
      <c r="F1376" s="47" t="s">
        <v>61</v>
      </c>
      <c r="G1376" s="47" t="s">
        <v>283</v>
      </c>
      <c r="H1376" s="80" t="s">
        <v>282</v>
      </c>
      <c r="I1376" s="47" t="s">
        <v>46</v>
      </c>
      <c r="J1376" s="47" t="s">
        <v>267</v>
      </c>
      <c r="K1376" s="75">
        <v>6341173</v>
      </c>
      <c r="L1376" s="47">
        <v>3203995252</v>
      </c>
      <c r="M1376" s="47" t="s">
        <v>238</v>
      </c>
      <c r="N1376" s="47" t="s">
        <v>198</v>
      </c>
      <c r="O1376" s="47">
        <v>913</v>
      </c>
      <c r="P1376" s="47" t="s">
        <v>242</v>
      </c>
      <c r="Q1376" s="76" t="s">
        <v>280</v>
      </c>
      <c r="R1376" s="77">
        <v>43577</v>
      </c>
      <c r="S1376" s="77">
        <v>44307</v>
      </c>
      <c r="T1376" s="73" t="s">
        <v>37</v>
      </c>
      <c r="U1376" s="77">
        <v>44186</v>
      </c>
      <c r="V1376" s="77">
        <v>44551</v>
      </c>
      <c r="W1376" s="76" t="s">
        <v>37</v>
      </c>
      <c r="X1376" s="76" t="s">
        <v>43</v>
      </c>
      <c r="Y1376" s="47" t="s">
        <v>741</v>
      </c>
      <c r="Z1376" s="73" t="s">
        <v>837</v>
      </c>
    </row>
    <row r="1377" spans="1:26" ht="36.75" customHeight="1" x14ac:dyDescent="0.3">
      <c r="A1377" s="72" t="s">
        <v>99</v>
      </c>
      <c r="B1377" s="72" t="s">
        <v>100</v>
      </c>
      <c r="C1377" s="81" t="s">
        <v>101</v>
      </c>
      <c r="D1377" s="46" t="s">
        <v>40</v>
      </c>
      <c r="E1377" s="73">
        <f>VLOOKUP(C1377,BD!H:I,2,0)</f>
        <v>4561</v>
      </c>
      <c r="F1377" s="47" t="s">
        <v>61</v>
      </c>
      <c r="G1377" s="47" t="s">
        <v>283</v>
      </c>
      <c r="H1377" s="80" t="s">
        <v>282</v>
      </c>
      <c r="I1377" s="47" t="s">
        <v>46</v>
      </c>
      <c r="J1377" s="47" t="s">
        <v>268</v>
      </c>
      <c r="K1377" s="75">
        <v>6341173</v>
      </c>
      <c r="L1377" s="47">
        <v>3203995252</v>
      </c>
      <c r="M1377" s="47" t="s">
        <v>238</v>
      </c>
      <c r="N1377" s="47" t="s">
        <v>198</v>
      </c>
      <c r="O1377" s="47">
        <v>914</v>
      </c>
      <c r="P1377" s="47" t="s">
        <v>243</v>
      </c>
      <c r="Q1377" s="76" t="s">
        <v>280</v>
      </c>
      <c r="R1377" s="77">
        <v>43577</v>
      </c>
      <c r="S1377" s="77">
        <v>44307</v>
      </c>
      <c r="T1377" s="73" t="s">
        <v>37</v>
      </c>
      <c r="U1377" s="77">
        <v>44186</v>
      </c>
      <c r="V1377" s="77">
        <v>44551</v>
      </c>
      <c r="W1377" s="76" t="s">
        <v>37</v>
      </c>
      <c r="X1377" s="76" t="s">
        <v>43</v>
      </c>
      <c r="Y1377" s="47" t="s">
        <v>741</v>
      </c>
      <c r="Z1377" s="73" t="s">
        <v>837</v>
      </c>
    </row>
    <row r="1378" spans="1:26" ht="36.75" customHeight="1" x14ac:dyDescent="0.3">
      <c r="A1378" s="72" t="s">
        <v>99</v>
      </c>
      <c r="B1378" s="72" t="s">
        <v>100</v>
      </c>
      <c r="C1378" s="81" t="s">
        <v>101</v>
      </c>
      <c r="D1378" s="46" t="s">
        <v>40</v>
      </c>
      <c r="E1378" s="73">
        <f>VLOOKUP(C1378,BD!H:I,2,0)</f>
        <v>4561</v>
      </c>
      <c r="F1378" s="47" t="s">
        <v>61</v>
      </c>
      <c r="G1378" s="47" t="s">
        <v>283</v>
      </c>
      <c r="H1378" s="80" t="s">
        <v>282</v>
      </c>
      <c r="I1378" s="47" t="s">
        <v>46</v>
      </c>
      <c r="J1378" s="47" t="s">
        <v>269</v>
      </c>
      <c r="K1378" s="75">
        <v>6341173</v>
      </c>
      <c r="L1378" s="47">
        <v>3203995252</v>
      </c>
      <c r="M1378" s="47" t="s">
        <v>238</v>
      </c>
      <c r="N1378" s="47" t="s">
        <v>198</v>
      </c>
      <c r="O1378" s="47">
        <v>915</v>
      </c>
      <c r="P1378" s="47" t="s">
        <v>218</v>
      </c>
      <c r="Q1378" s="76" t="s">
        <v>280</v>
      </c>
      <c r="R1378" s="77">
        <v>43577</v>
      </c>
      <c r="S1378" s="77">
        <v>44307</v>
      </c>
      <c r="T1378" s="73" t="s">
        <v>37</v>
      </c>
      <c r="U1378" s="77">
        <v>44186</v>
      </c>
      <c r="V1378" s="77">
        <v>44551</v>
      </c>
      <c r="W1378" s="76" t="s">
        <v>37</v>
      </c>
      <c r="X1378" s="76" t="s">
        <v>43</v>
      </c>
      <c r="Y1378" s="47" t="s">
        <v>741</v>
      </c>
      <c r="Z1378" s="73" t="s">
        <v>837</v>
      </c>
    </row>
    <row r="1379" spans="1:26" ht="36.75" customHeight="1" x14ac:dyDescent="0.3">
      <c r="A1379" s="72" t="s">
        <v>99</v>
      </c>
      <c r="B1379" s="72" t="s">
        <v>100</v>
      </c>
      <c r="C1379" s="81" t="s">
        <v>101</v>
      </c>
      <c r="D1379" s="46" t="s">
        <v>40</v>
      </c>
      <c r="E1379" s="73">
        <f>VLOOKUP(C1379,BD!H:I,2,0)</f>
        <v>4561</v>
      </c>
      <c r="F1379" s="47" t="s">
        <v>61</v>
      </c>
      <c r="G1379" s="47" t="s">
        <v>283</v>
      </c>
      <c r="H1379" s="80" t="s">
        <v>282</v>
      </c>
      <c r="I1379" s="47" t="s">
        <v>46</v>
      </c>
      <c r="J1379" s="47" t="s">
        <v>270</v>
      </c>
      <c r="K1379" s="75">
        <v>6341173</v>
      </c>
      <c r="L1379" s="47">
        <v>3203995252</v>
      </c>
      <c r="M1379" s="47" t="s">
        <v>238</v>
      </c>
      <c r="N1379" s="47" t="s">
        <v>198</v>
      </c>
      <c r="O1379" s="47">
        <v>916</v>
      </c>
      <c r="P1379" s="47" t="s">
        <v>244</v>
      </c>
      <c r="Q1379" s="76" t="s">
        <v>280</v>
      </c>
      <c r="R1379" s="77">
        <v>43577</v>
      </c>
      <c r="S1379" s="77">
        <v>44307</v>
      </c>
      <c r="T1379" s="73" t="s">
        <v>37</v>
      </c>
      <c r="U1379" s="77">
        <v>44186</v>
      </c>
      <c r="V1379" s="77">
        <v>44551</v>
      </c>
      <c r="W1379" s="76" t="s">
        <v>37</v>
      </c>
      <c r="X1379" s="76" t="s">
        <v>43</v>
      </c>
      <c r="Y1379" s="47" t="s">
        <v>741</v>
      </c>
      <c r="Z1379" s="73" t="s">
        <v>837</v>
      </c>
    </row>
    <row r="1380" spans="1:26" ht="43.5" customHeight="1" x14ac:dyDescent="0.3">
      <c r="A1380" s="72" t="s">
        <v>99</v>
      </c>
      <c r="B1380" s="72" t="s">
        <v>100</v>
      </c>
      <c r="C1380" s="81" t="s">
        <v>101</v>
      </c>
      <c r="D1380" s="46" t="s">
        <v>40</v>
      </c>
      <c r="E1380" s="73">
        <f>VLOOKUP(C1380,BD!H:I,2,0)</f>
        <v>4561</v>
      </c>
      <c r="F1380" s="47" t="s">
        <v>61</v>
      </c>
      <c r="G1380" s="47" t="s">
        <v>283</v>
      </c>
      <c r="H1380" s="80" t="s">
        <v>282</v>
      </c>
      <c r="I1380" s="47" t="s">
        <v>46</v>
      </c>
      <c r="J1380" s="47" t="s">
        <v>271</v>
      </c>
      <c r="K1380" s="75">
        <v>6341173</v>
      </c>
      <c r="L1380" s="47">
        <v>3203995252</v>
      </c>
      <c r="M1380" s="47" t="s">
        <v>238</v>
      </c>
      <c r="N1380" s="47" t="s">
        <v>198</v>
      </c>
      <c r="O1380" s="47">
        <v>918</v>
      </c>
      <c r="P1380" s="47" t="s">
        <v>220</v>
      </c>
      <c r="Q1380" s="76" t="s">
        <v>280</v>
      </c>
      <c r="R1380" s="77">
        <v>43577</v>
      </c>
      <c r="S1380" s="77">
        <v>44307</v>
      </c>
      <c r="T1380" s="73" t="s">
        <v>37</v>
      </c>
      <c r="U1380" s="77">
        <v>44186</v>
      </c>
      <c r="V1380" s="77">
        <v>44551</v>
      </c>
      <c r="W1380" s="76" t="s">
        <v>37</v>
      </c>
      <c r="X1380" s="76" t="s">
        <v>43</v>
      </c>
      <c r="Y1380" s="47" t="s">
        <v>741</v>
      </c>
      <c r="Z1380" s="73" t="s">
        <v>837</v>
      </c>
    </row>
    <row r="1381" spans="1:26" ht="51" customHeight="1" x14ac:dyDescent="0.3">
      <c r="A1381" s="72" t="s">
        <v>99</v>
      </c>
      <c r="B1381" s="72" t="s">
        <v>100</v>
      </c>
      <c r="C1381" s="81" t="s">
        <v>101</v>
      </c>
      <c r="D1381" s="46" t="s">
        <v>40</v>
      </c>
      <c r="E1381" s="73">
        <f>VLOOKUP(C1381,BD!H:I,2,0)</f>
        <v>4561</v>
      </c>
      <c r="F1381" s="47" t="s">
        <v>61</v>
      </c>
      <c r="G1381" s="47" t="s">
        <v>283</v>
      </c>
      <c r="H1381" s="80" t="s">
        <v>284</v>
      </c>
      <c r="I1381" s="47" t="s">
        <v>46</v>
      </c>
      <c r="J1381" s="47" t="s">
        <v>272</v>
      </c>
      <c r="K1381" s="75">
        <v>6341173</v>
      </c>
      <c r="L1381" s="47">
        <v>3203995252</v>
      </c>
      <c r="M1381" s="47" t="s">
        <v>238</v>
      </c>
      <c r="N1381" s="47" t="s">
        <v>198</v>
      </c>
      <c r="O1381" s="47">
        <v>328</v>
      </c>
      <c r="P1381" s="47" t="s">
        <v>142</v>
      </c>
      <c r="Q1381" s="76" t="s">
        <v>280</v>
      </c>
      <c r="R1381" s="77">
        <v>43577</v>
      </c>
      <c r="S1381" s="77">
        <v>44307</v>
      </c>
      <c r="T1381" s="73" t="s">
        <v>37</v>
      </c>
      <c r="U1381" s="77">
        <v>44186</v>
      </c>
      <c r="V1381" s="77">
        <v>44551</v>
      </c>
      <c r="W1381" s="76" t="s">
        <v>37</v>
      </c>
      <c r="X1381" s="76" t="s">
        <v>43</v>
      </c>
      <c r="Y1381" s="47" t="s">
        <v>741</v>
      </c>
      <c r="Z1381" s="73" t="s">
        <v>837</v>
      </c>
    </row>
    <row r="1382" spans="1:26" ht="36.75" customHeight="1" x14ac:dyDescent="0.3">
      <c r="A1382" s="72" t="s">
        <v>99</v>
      </c>
      <c r="B1382" s="72" t="s">
        <v>100</v>
      </c>
      <c r="C1382" s="81" t="s">
        <v>101</v>
      </c>
      <c r="D1382" s="46" t="s">
        <v>40</v>
      </c>
      <c r="E1382" s="73">
        <f>VLOOKUP(C1382,BD!H:I,2,0)</f>
        <v>4561</v>
      </c>
      <c r="F1382" s="47" t="s">
        <v>61</v>
      </c>
      <c r="G1382" s="47" t="s">
        <v>283</v>
      </c>
      <c r="H1382" s="80" t="s">
        <v>284</v>
      </c>
      <c r="I1382" s="47" t="s">
        <v>46</v>
      </c>
      <c r="J1382" s="47" t="s">
        <v>273</v>
      </c>
      <c r="K1382" s="75">
        <v>6341173</v>
      </c>
      <c r="L1382" s="47">
        <v>3203995252</v>
      </c>
      <c r="M1382" s="47" t="s">
        <v>238</v>
      </c>
      <c r="N1382" s="47" t="s">
        <v>198</v>
      </c>
      <c r="O1382" s="47">
        <v>339</v>
      </c>
      <c r="P1382" s="47" t="s">
        <v>230</v>
      </c>
      <c r="Q1382" s="76" t="s">
        <v>280</v>
      </c>
      <c r="R1382" s="77">
        <v>43577</v>
      </c>
      <c r="S1382" s="77">
        <v>44307</v>
      </c>
      <c r="T1382" s="73" t="s">
        <v>37</v>
      </c>
      <c r="U1382" s="77">
        <v>44186</v>
      </c>
      <c r="V1382" s="77">
        <v>44551</v>
      </c>
      <c r="W1382" s="76" t="s">
        <v>37</v>
      </c>
      <c r="X1382" s="76" t="s">
        <v>43</v>
      </c>
      <c r="Y1382" s="47" t="s">
        <v>741</v>
      </c>
      <c r="Z1382" s="73" t="s">
        <v>837</v>
      </c>
    </row>
    <row r="1383" spans="1:26" ht="36.75" customHeight="1" x14ac:dyDescent="0.3">
      <c r="A1383" s="72" t="s">
        <v>99</v>
      </c>
      <c r="B1383" s="72" t="s">
        <v>100</v>
      </c>
      <c r="C1383" s="81" t="s">
        <v>101</v>
      </c>
      <c r="D1383" s="46" t="s">
        <v>40</v>
      </c>
      <c r="E1383" s="73">
        <f>VLOOKUP(C1383,BD!H:I,2,0)</f>
        <v>4561</v>
      </c>
      <c r="F1383" s="47" t="s">
        <v>61</v>
      </c>
      <c r="G1383" s="47" t="s">
        <v>283</v>
      </c>
      <c r="H1383" s="80" t="s">
        <v>284</v>
      </c>
      <c r="I1383" s="47" t="s">
        <v>46</v>
      </c>
      <c r="J1383" s="47" t="s">
        <v>274</v>
      </c>
      <c r="K1383" s="75">
        <v>6341173</v>
      </c>
      <c r="L1383" s="47">
        <v>3203995252</v>
      </c>
      <c r="M1383" s="47" t="s">
        <v>238</v>
      </c>
      <c r="N1383" s="47" t="s">
        <v>198</v>
      </c>
      <c r="O1383" s="47">
        <v>359</v>
      </c>
      <c r="P1383" s="47" t="s">
        <v>245</v>
      </c>
      <c r="Q1383" s="76" t="s">
        <v>280</v>
      </c>
      <c r="R1383" s="77">
        <v>43577</v>
      </c>
      <c r="S1383" s="77">
        <v>44307</v>
      </c>
      <c r="T1383" s="73" t="s">
        <v>37</v>
      </c>
      <c r="U1383" s="77">
        <v>44186</v>
      </c>
      <c r="V1383" s="77">
        <v>44551</v>
      </c>
      <c r="W1383" s="76" t="s">
        <v>37</v>
      </c>
      <c r="X1383" s="76" t="s">
        <v>43</v>
      </c>
      <c r="Y1383" s="47" t="s">
        <v>741</v>
      </c>
      <c r="Z1383" s="73" t="s">
        <v>837</v>
      </c>
    </row>
    <row r="1384" spans="1:26" ht="36.75" customHeight="1" x14ac:dyDescent="0.3">
      <c r="A1384" s="72" t="s">
        <v>99</v>
      </c>
      <c r="B1384" s="72" t="s">
        <v>100</v>
      </c>
      <c r="C1384" s="81" t="s">
        <v>101</v>
      </c>
      <c r="D1384" s="46" t="s">
        <v>40</v>
      </c>
      <c r="E1384" s="73">
        <f>VLOOKUP(C1384,BD!H:I,2,0)</f>
        <v>4561</v>
      </c>
      <c r="F1384" s="47" t="s">
        <v>61</v>
      </c>
      <c r="G1384" s="47" t="s">
        <v>283</v>
      </c>
      <c r="H1384" s="80" t="s">
        <v>284</v>
      </c>
      <c r="I1384" s="47" t="s">
        <v>46</v>
      </c>
      <c r="J1384" s="47" t="s">
        <v>275</v>
      </c>
      <c r="K1384" s="75">
        <v>6341173</v>
      </c>
      <c r="L1384" s="47">
        <v>3203995252</v>
      </c>
      <c r="M1384" s="47" t="s">
        <v>238</v>
      </c>
      <c r="N1384" s="47" t="s">
        <v>198</v>
      </c>
      <c r="O1384" s="47">
        <v>712</v>
      </c>
      <c r="P1384" s="47" t="s">
        <v>211</v>
      </c>
      <c r="Q1384" s="76" t="s">
        <v>280</v>
      </c>
      <c r="R1384" s="77">
        <v>43577</v>
      </c>
      <c r="S1384" s="77">
        <v>44307</v>
      </c>
      <c r="T1384" s="73" t="s">
        <v>37</v>
      </c>
      <c r="U1384" s="77">
        <v>44186</v>
      </c>
      <c r="V1384" s="77">
        <v>44551</v>
      </c>
      <c r="W1384" s="76" t="s">
        <v>37</v>
      </c>
      <c r="X1384" s="76" t="s">
        <v>43</v>
      </c>
      <c r="Y1384" s="47" t="s">
        <v>741</v>
      </c>
      <c r="Z1384" s="73" t="s">
        <v>837</v>
      </c>
    </row>
    <row r="1385" spans="1:26" ht="36.75" customHeight="1" x14ac:dyDescent="0.3">
      <c r="A1385" s="72" t="s">
        <v>99</v>
      </c>
      <c r="B1385" s="72" t="s">
        <v>100</v>
      </c>
      <c r="C1385" s="81" t="s">
        <v>101</v>
      </c>
      <c r="D1385" s="46" t="s">
        <v>40</v>
      </c>
      <c r="E1385" s="73">
        <f>VLOOKUP(C1385,BD!H:I,2,0)</f>
        <v>4561</v>
      </c>
      <c r="F1385" s="47" t="s">
        <v>61</v>
      </c>
      <c r="G1385" s="47" t="s">
        <v>283</v>
      </c>
      <c r="H1385" s="80" t="s">
        <v>284</v>
      </c>
      <c r="I1385" s="47" t="s">
        <v>46</v>
      </c>
      <c r="J1385" s="47" t="s">
        <v>276</v>
      </c>
      <c r="K1385" s="75">
        <v>6341173</v>
      </c>
      <c r="L1385" s="47">
        <v>3203995252</v>
      </c>
      <c r="M1385" s="47" t="s">
        <v>238</v>
      </c>
      <c r="N1385" s="47" t="s">
        <v>198</v>
      </c>
      <c r="O1385" s="47">
        <v>741</v>
      </c>
      <c r="P1385" s="47" t="s">
        <v>212</v>
      </c>
      <c r="Q1385" s="76" t="s">
        <v>280</v>
      </c>
      <c r="R1385" s="77">
        <v>43577</v>
      </c>
      <c r="S1385" s="77">
        <v>44307</v>
      </c>
      <c r="T1385" s="73" t="s">
        <v>37</v>
      </c>
      <c r="U1385" s="77">
        <v>44186</v>
      </c>
      <c r="V1385" s="77">
        <v>44551</v>
      </c>
      <c r="W1385" s="76" t="s">
        <v>37</v>
      </c>
      <c r="X1385" s="76" t="s">
        <v>43</v>
      </c>
      <c r="Y1385" s="47" t="s">
        <v>741</v>
      </c>
      <c r="Z1385" s="73" t="s">
        <v>837</v>
      </c>
    </row>
    <row r="1386" spans="1:26" ht="36.75" customHeight="1" x14ac:dyDescent="0.3">
      <c r="A1386" s="72" t="s">
        <v>99</v>
      </c>
      <c r="B1386" s="72" t="s">
        <v>100</v>
      </c>
      <c r="C1386" s="81" t="s">
        <v>108</v>
      </c>
      <c r="D1386" s="46" t="s">
        <v>40</v>
      </c>
      <c r="E1386" s="73">
        <f>VLOOKUP(C1386,BD!H:I,2,0)</f>
        <v>467</v>
      </c>
      <c r="F1386" s="47" t="s">
        <v>88</v>
      </c>
      <c r="G1386" s="47" t="s">
        <v>541</v>
      </c>
      <c r="H1386" s="74">
        <v>8516200228</v>
      </c>
      <c r="I1386" s="47" t="s">
        <v>36</v>
      </c>
      <c r="J1386" s="47" t="s">
        <v>542</v>
      </c>
      <c r="K1386" s="75">
        <v>6249162</v>
      </c>
      <c r="L1386" s="47">
        <v>3118727456</v>
      </c>
      <c r="M1386" s="47" t="s">
        <v>543</v>
      </c>
      <c r="N1386" s="47" t="s">
        <v>208</v>
      </c>
      <c r="O1386" s="47">
        <v>729</v>
      </c>
      <c r="P1386" s="47" t="s">
        <v>169</v>
      </c>
      <c r="Q1386" s="76" t="s">
        <v>544</v>
      </c>
      <c r="R1386" s="77">
        <v>43524</v>
      </c>
      <c r="S1386" s="77">
        <v>44620</v>
      </c>
      <c r="T1386" s="73" t="s">
        <v>37</v>
      </c>
      <c r="U1386" s="77">
        <v>44158</v>
      </c>
      <c r="V1386" s="77">
        <v>44523</v>
      </c>
      <c r="W1386" s="76" t="s">
        <v>37</v>
      </c>
      <c r="X1386" s="76" t="s">
        <v>43</v>
      </c>
      <c r="Y1386" s="47" t="s">
        <v>741</v>
      </c>
      <c r="Z1386" s="73" t="s">
        <v>907</v>
      </c>
    </row>
    <row r="1387" spans="1:26" ht="36.75" customHeight="1" x14ac:dyDescent="0.3">
      <c r="A1387" s="72" t="s">
        <v>99</v>
      </c>
      <c r="B1387" s="72" t="s">
        <v>100</v>
      </c>
      <c r="C1387" s="81" t="s">
        <v>108</v>
      </c>
      <c r="D1387" s="46" t="s">
        <v>40</v>
      </c>
      <c r="E1387" s="73">
        <f>VLOOKUP(C1387,BD!H:I,2,0)</f>
        <v>467</v>
      </c>
      <c r="F1387" s="47" t="s">
        <v>88</v>
      </c>
      <c r="G1387" s="47" t="s">
        <v>541</v>
      </c>
      <c r="H1387" s="74">
        <v>8516200228</v>
      </c>
      <c r="I1387" s="47" t="s">
        <v>36</v>
      </c>
      <c r="J1387" s="47" t="s">
        <v>542</v>
      </c>
      <c r="K1387" s="75">
        <v>6249162</v>
      </c>
      <c r="L1387" s="47">
        <v>3118727456</v>
      </c>
      <c r="M1387" s="47" t="s">
        <v>543</v>
      </c>
      <c r="N1387" s="47" t="s">
        <v>208</v>
      </c>
      <c r="O1387" s="47">
        <v>739</v>
      </c>
      <c r="P1387" s="47" t="s">
        <v>171</v>
      </c>
      <c r="Q1387" s="76" t="s">
        <v>544</v>
      </c>
      <c r="R1387" s="77">
        <v>43524</v>
      </c>
      <c r="S1387" s="77">
        <v>44620</v>
      </c>
      <c r="T1387" s="73" t="s">
        <v>37</v>
      </c>
      <c r="U1387" s="77">
        <v>44158</v>
      </c>
      <c r="V1387" s="77">
        <v>44523</v>
      </c>
      <c r="W1387" s="76" t="s">
        <v>37</v>
      </c>
      <c r="X1387" s="76" t="s">
        <v>43</v>
      </c>
      <c r="Y1387" s="47" t="s">
        <v>741</v>
      </c>
      <c r="Z1387" s="73" t="s">
        <v>907</v>
      </c>
    </row>
  </sheetData>
  <autoFilter ref="A8:AC1387" xr:uid="{00000000-0009-0000-0000-000001000000}"/>
  <sortState xmlns:xlrd2="http://schemas.microsoft.com/office/spreadsheetml/2017/richdata2" ref="A1377:AD1415">
    <sortCondition ref="Q1390:Q1415"/>
  </sortState>
  <mergeCells count="31">
    <mergeCell ref="Z7:Z8"/>
    <mergeCell ref="A1:Y1"/>
    <mergeCell ref="A2:Y2"/>
    <mergeCell ref="A3:Y3"/>
    <mergeCell ref="S6:T6"/>
    <mergeCell ref="A7:A8"/>
    <mergeCell ref="B7:C7"/>
    <mergeCell ref="D7:D8"/>
    <mergeCell ref="E7:E8"/>
    <mergeCell ref="F7:F8"/>
    <mergeCell ref="G7:G8"/>
    <mergeCell ref="H7:H8"/>
    <mergeCell ref="I7:I8"/>
    <mergeCell ref="J7:J8"/>
    <mergeCell ref="Y7:Y8"/>
    <mergeCell ref="K7:K8"/>
    <mergeCell ref="L7:L8"/>
    <mergeCell ref="A4:Y4"/>
    <mergeCell ref="C5:D5"/>
    <mergeCell ref="P5:Q5"/>
    <mergeCell ref="R5:S5"/>
    <mergeCell ref="U5:V5"/>
    <mergeCell ref="T7:T8"/>
    <mergeCell ref="U7:V7"/>
    <mergeCell ref="W7:W8"/>
    <mergeCell ref="X7:X8"/>
    <mergeCell ref="M7:M8"/>
    <mergeCell ref="N7:N8"/>
    <mergeCell ref="O7:P7"/>
    <mergeCell ref="Q7:Q8"/>
    <mergeCell ref="R7:S7"/>
  </mergeCells>
  <phoneticPr fontId="40" type="noConversion"/>
  <conditionalFormatting sqref="C239:C242 C199:C201 C111 C94 C74 C46:C56 C36 C38 C185 C203:C205 C187 C207:C209 C58:C60 C192 C40:C43 C126 C189:C190 C244:C289 C378 C324:C327 C76:C77 C351:C368 C194:C195 C211:C237 C128:C132 C166:C183 C134 C136 C138 C140 C142 C144 C146 C148 C150 C152 C154 C156 C158 C160 C162 C164">
    <cfRule type="cellIs" dxfId="167" priority="167" operator="equal">
      <formula>"FERROCARRILES"</formula>
    </cfRule>
    <cfRule type="cellIs" dxfId="166" priority="168" operator="equal">
      <formula>"MAGISTERIO"</formula>
    </cfRule>
  </conditionalFormatting>
  <conditionalFormatting sqref="C109:C110">
    <cfRule type="cellIs" dxfId="165" priority="165" operator="equal">
      <formula>"FERROCARRILES"</formula>
    </cfRule>
    <cfRule type="cellIs" dxfId="164" priority="166" operator="equal">
      <formula>"MAGISTERIO"</formula>
    </cfRule>
  </conditionalFormatting>
  <conditionalFormatting sqref="C114:C118">
    <cfRule type="cellIs" dxfId="163" priority="155" operator="equal">
      <formula>"FERROCARRILES"</formula>
    </cfRule>
    <cfRule type="cellIs" dxfId="162" priority="156" operator="equal">
      <formula>"MAGISTERIO"</formula>
    </cfRule>
  </conditionalFormatting>
  <conditionalFormatting sqref="C238">
    <cfRule type="cellIs" dxfId="161" priority="161" operator="equal">
      <formula>"FERROCARRILES"</formula>
    </cfRule>
    <cfRule type="cellIs" dxfId="160" priority="162" operator="equal">
      <formula>"MAGISTERIO"</formula>
    </cfRule>
  </conditionalFormatting>
  <conditionalFormatting sqref="C93">
    <cfRule type="cellIs" dxfId="159" priority="159" operator="equal">
      <formula>"FERROCARRILES"</formula>
    </cfRule>
    <cfRule type="cellIs" dxfId="158" priority="160" operator="equal">
      <formula>"MAGISTERIO"</formula>
    </cfRule>
  </conditionalFormatting>
  <conditionalFormatting sqref="C112:C113">
    <cfRule type="cellIs" dxfId="157" priority="157" operator="equal">
      <formula>"FERROCARRILES"</formula>
    </cfRule>
    <cfRule type="cellIs" dxfId="156" priority="158" operator="equal">
      <formula>"MAGISTERIO"</formula>
    </cfRule>
  </conditionalFormatting>
  <conditionalFormatting sqref="C44">
    <cfRule type="cellIs" dxfId="155" priority="149" operator="equal">
      <formula>"FERROCARRILES"</formula>
    </cfRule>
    <cfRule type="cellIs" dxfId="154" priority="150" operator="equal">
      <formula>"MAGISTERIO"</formula>
    </cfRule>
  </conditionalFormatting>
  <conditionalFormatting sqref="C45">
    <cfRule type="cellIs" dxfId="153" priority="141" operator="equal">
      <formula>"FERROCARRILES"</formula>
    </cfRule>
    <cfRule type="cellIs" dxfId="152" priority="142" operator="equal">
      <formula>"MAGISTERIO"</formula>
    </cfRule>
  </conditionalFormatting>
  <conditionalFormatting sqref="C34:C35">
    <cfRule type="cellIs" dxfId="151" priority="143" operator="equal">
      <formula>"FERROCARRILES"</formula>
    </cfRule>
    <cfRule type="cellIs" dxfId="150" priority="144" operator="equal">
      <formula>"MAGISTERIO"</formula>
    </cfRule>
  </conditionalFormatting>
  <conditionalFormatting sqref="C80">
    <cfRule type="cellIs" dxfId="149" priority="145" operator="equal">
      <formula>"FERROCARRILES"</formula>
    </cfRule>
    <cfRule type="cellIs" dxfId="148" priority="146" operator="equal">
      <formula>"MAGISTERIO"</formula>
    </cfRule>
  </conditionalFormatting>
  <conditionalFormatting sqref="C119 C121:C125">
    <cfRule type="cellIs" dxfId="147" priority="139" operator="equal">
      <formula>"FERROCARRILES"</formula>
    </cfRule>
    <cfRule type="cellIs" dxfId="146" priority="140" operator="equal">
      <formula>"MAGISTERIO"</formula>
    </cfRule>
  </conditionalFormatting>
  <conditionalFormatting sqref="C290">
    <cfRule type="cellIs" dxfId="145" priority="137" operator="equal">
      <formula>"FERROCARRILES"</formula>
    </cfRule>
    <cfRule type="cellIs" dxfId="144" priority="138" operator="equal">
      <formula>"MAGISTERIO"</formula>
    </cfRule>
  </conditionalFormatting>
  <conditionalFormatting sqref="C291">
    <cfRule type="cellIs" dxfId="143" priority="135" operator="equal">
      <formula>"FERROCARRILES"</formula>
    </cfRule>
    <cfRule type="cellIs" dxfId="142" priority="136" operator="equal">
      <formula>"MAGISTERIO"</formula>
    </cfRule>
  </conditionalFormatting>
  <conditionalFormatting sqref="C72:C73 C64 C120 C95 C91:C92 C81:C85 C78 C127 C97:C98 C100 C102 C104 C106 C108">
    <cfRule type="cellIs" dxfId="141" priority="179" operator="equal">
      <formula>"FERROCARRILES"</formula>
    </cfRule>
    <cfRule type="cellIs" dxfId="140" priority="180" operator="equal">
      <formula>"MAGISTERIO"</formula>
    </cfRule>
  </conditionalFormatting>
  <conditionalFormatting sqref="C196:C198">
    <cfRule type="cellIs" dxfId="139" priority="173" operator="equal">
      <formula>"FERROCARRILES"</formula>
    </cfRule>
    <cfRule type="cellIs" dxfId="138" priority="174" operator="equal">
      <formula>"MAGISTERIO"</formula>
    </cfRule>
  </conditionalFormatting>
  <conditionalFormatting sqref="C62:C63">
    <cfRule type="cellIs" dxfId="137" priority="171" operator="equal">
      <formula>"FERROCARRILES"</formula>
    </cfRule>
    <cfRule type="cellIs" dxfId="136" priority="172" operator="equal">
      <formula>"MAGISTERIO"</formula>
    </cfRule>
  </conditionalFormatting>
  <conditionalFormatting sqref="C86:C87">
    <cfRule type="cellIs" dxfId="135" priority="169" operator="equal">
      <formula>"FERROCARRILES"</formula>
    </cfRule>
    <cfRule type="cellIs" dxfId="134" priority="170" operator="equal">
      <formula>"MAGISTERIO"</formula>
    </cfRule>
  </conditionalFormatting>
  <conditionalFormatting sqref="C349 C334 C328:C331 C311 C308 C305 C297:C300 C293:C294 C342:C343 C302 C313:C315 C339:C340 C336:C337 C320:C323 C346">
    <cfRule type="cellIs" dxfId="133" priority="133" operator="equal">
      <formula>"FERROCARRILES"</formula>
    </cfRule>
    <cfRule type="cellIs" dxfId="132" priority="134" operator="equal">
      <formula>"MAGISTERIO"</formula>
    </cfRule>
  </conditionalFormatting>
  <conditionalFormatting sqref="C295">
    <cfRule type="cellIs" dxfId="131" priority="131" operator="equal">
      <formula>"FERROCARRILES"</formula>
    </cfRule>
    <cfRule type="cellIs" dxfId="130" priority="132" operator="equal">
      <formula>"MAGISTERIO"</formula>
    </cfRule>
  </conditionalFormatting>
  <conditionalFormatting sqref="C303">
    <cfRule type="cellIs" dxfId="129" priority="129" operator="equal">
      <formula>"FERROCARRILES"</formula>
    </cfRule>
    <cfRule type="cellIs" dxfId="128" priority="130" operator="equal">
      <formula>"MAGISTERIO"</formula>
    </cfRule>
  </conditionalFormatting>
  <conditionalFormatting sqref="C304">
    <cfRule type="cellIs" dxfId="127" priority="127" operator="equal">
      <formula>"FERROCARRILES"</formula>
    </cfRule>
    <cfRule type="cellIs" dxfId="126" priority="128" operator="equal">
      <formula>"MAGISTERIO"</formula>
    </cfRule>
  </conditionalFormatting>
  <conditionalFormatting sqref="C306:C307">
    <cfRule type="cellIs" dxfId="125" priority="125" operator="equal">
      <formula>"FERROCARRILES"</formula>
    </cfRule>
    <cfRule type="cellIs" dxfId="124" priority="126" operator="equal">
      <formula>"MAGISTERIO"</formula>
    </cfRule>
  </conditionalFormatting>
  <conditionalFormatting sqref="C309">
    <cfRule type="cellIs" dxfId="123" priority="123" operator="equal">
      <formula>"FERROCARRILES"</formula>
    </cfRule>
    <cfRule type="cellIs" dxfId="122" priority="124" operator="equal">
      <formula>"MAGISTERIO"</formula>
    </cfRule>
  </conditionalFormatting>
  <conditionalFormatting sqref="C310">
    <cfRule type="cellIs" dxfId="121" priority="121" operator="equal">
      <formula>"FERROCARRILES"</formula>
    </cfRule>
    <cfRule type="cellIs" dxfId="120" priority="122" operator="equal">
      <formula>"MAGISTERIO"</formula>
    </cfRule>
  </conditionalFormatting>
  <conditionalFormatting sqref="C316">
    <cfRule type="cellIs" dxfId="119" priority="119" operator="equal">
      <formula>"FERROCARRILES"</formula>
    </cfRule>
    <cfRule type="cellIs" dxfId="118" priority="120" operator="equal">
      <formula>"MAGISTERIO"</formula>
    </cfRule>
  </conditionalFormatting>
  <conditionalFormatting sqref="C317:C318">
    <cfRule type="cellIs" dxfId="117" priority="117" operator="equal">
      <formula>"FERROCARRILES"</formula>
    </cfRule>
    <cfRule type="cellIs" dxfId="116" priority="118" operator="equal">
      <formula>"MAGISTERIO"</formula>
    </cfRule>
  </conditionalFormatting>
  <conditionalFormatting sqref="C319">
    <cfRule type="cellIs" dxfId="115" priority="115" operator="equal">
      <formula>"FERROCARRILES"</formula>
    </cfRule>
    <cfRule type="cellIs" dxfId="114" priority="116" operator="equal">
      <formula>"MAGISTERIO"</formula>
    </cfRule>
  </conditionalFormatting>
  <conditionalFormatting sqref="C332">
    <cfRule type="cellIs" dxfId="113" priority="113" operator="equal">
      <formula>"FERROCARRILES"</formula>
    </cfRule>
    <cfRule type="cellIs" dxfId="112" priority="114" operator="equal">
      <formula>"MAGISTERIO"</formula>
    </cfRule>
  </conditionalFormatting>
  <conditionalFormatting sqref="C333">
    <cfRule type="cellIs" dxfId="111" priority="111" operator="equal">
      <formula>"FERROCARRILES"</formula>
    </cfRule>
    <cfRule type="cellIs" dxfId="110" priority="112" operator="equal">
      <formula>"MAGISTERIO"</formula>
    </cfRule>
  </conditionalFormatting>
  <conditionalFormatting sqref="C372:C376 C370">
    <cfRule type="cellIs" dxfId="109" priority="109" operator="equal">
      <formula>"FERROCARRILES"</formula>
    </cfRule>
    <cfRule type="cellIs" dxfId="108" priority="110" operator="equal">
      <formula>"MAGISTERIO"</formula>
    </cfRule>
  </conditionalFormatting>
  <conditionalFormatting sqref="C371 C369">
    <cfRule type="cellIs" dxfId="107" priority="107" operator="equal">
      <formula>"FERROCARRILES"</formula>
    </cfRule>
    <cfRule type="cellIs" dxfId="106" priority="108" operator="equal">
      <formula>"MAGISTERIO"</formula>
    </cfRule>
  </conditionalFormatting>
  <conditionalFormatting sqref="C377">
    <cfRule type="cellIs" dxfId="105" priority="105" operator="equal">
      <formula>"FERROCARRILES"</formula>
    </cfRule>
    <cfRule type="cellIs" dxfId="104" priority="106" operator="equal">
      <formula>"MAGISTERIO"</formula>
    </cfRule>
  </conditionalFormatting>
  <conditionalFormatting sqref="C379">
    <cfRule type="cellIs" dxfId="103" priority="103" operator="equal">
      <formula>"FERROCARRILES"</formula>
    </cfRule>
    <cfRule type="cellIs" dxfId="102" priority="104" operator="equal">
      <formula>"MAGISTERIO"</formula>
    </cfRule>
  </conditionalFormatting>
  <conditionalFormatting sqref="C380">
    <cfRule type="cellIs" dxfId="101" priority="101" operator="equal">
      <formula>"FERROCARRILES"</formula>
    </cfRule>
    <cfRule type="cellIs" dxfId="100" priority="102" operator="equal">
      <formula>"MAGISTERIO"</formula>
    </cfRule>
  </conditionalFormatting>
  <conditionalFormatting sqref="C381:C387">
    <cfRule type="cellIs" dxfId="99" priority="99" operator="equal">
      <formula>"FERROCARRILES"</formula>
    </cfRule>
    <cfRule type="cellIs" dxfId="98" priority="100" operator="equal">
      <formula>"MAGISTERIO"</formula>
    </cfRule>
  </conditionalFormatting>
  <conditionalFormatting sqref="C388">
    <cfRule type="cellIs" dxfId="97" priority="97" operator="equal">
      <formula>"FERROCARRILES"</formula>
    </cfRule>
    <cfRule type="cellIs" dxfId="96" priority="98" operator="equal">
      <formula>"MAGISTERIO"</formula>
    </cfRule>
  </conditionalFormatting>
  <conditionalFormatting sqref="C341">
    <cfRule type="cellIs" dxfId="95" priority="95" operator="equal">
      <formula>"FERROCARRILES"</formula>
    </cfRule>
    <cfRule type="cellIs" dxfId="94" priority="96" operator="equal">
      <formula>"MAGISTERIO"</formula>
    </cfRule>
  </conditionalFormatting>
  <conditionalFormatting sqref="C296">
    <cfRule type="cellIs" dxfId="93" priority="89" operator="equal">
      <formula>"FERROCARRILES"</formula>
    </cfRule>
    <cfRule type="cellIs" dxfId="92" priority="90" operator="equal">
      <formula>"MAGISTERIO"</formula>
    </cfRule>
  </conditionalFormatting>
  <conditionalFormatting sqref="C37">
    <cfRule type="cellIs" dxfId="91" priority="87" operator="equal">
      <formula>"FERROCARRILES"</formula>
    </cfRule>
    <cfRule type="cellIs" dxfId="90" priority="88" operator="equal">
      <formula>"MAGISTERIO"</formula>
    </cfRule>
  </conditionalFormatting>
  <conditionalFormatting sqref="C188">
    <cfRule type="cellIs" dxfId="89" priority="83" operator="equal">
      <formula>"FERROCARRILES"</formula>
    </cfRule>
    <cfRule type="cellIs" dxfId="88" priority="84" operator="equal">
      <formula>"MAGISTERIO"</formula>
    </cfRule>
  </conditionalFormatting>
  <conditionalFormatting sqref="C301">
    <cfRule type="cellIs" dxfId="87" priority="81" operator="equal">
      <formula>"FERROCARRILES"</formula>
    </cfRule>
    <cfRule type="cellIs" dxfId="86" priority="82" operator="equal">
      <formula>"MAGISTERIO"</formula>
    </cfRule>
  </conditionalFormatting>
  <conditionalFormatting sqref="C96">
    <cfRule type="cellIs" dxfId="85" priority="79" operator="equal">
      <formula>"FERROCARRILES"</formula>
    </cfRule>
    <cfRule type="cellIs" dxfId="84" priority="80" operator="equal">
      <formula>"MAGISTERIO"</formula>
    </cfRule>
  </conditionalFormatting>
  <conditionalFormatting sqref="C312">
    <cfRule type="cellIs" dxfId="83" priority="75" operator="equal">
      <formula>"FERROCARRILES"</formula>
    </cfRule>
    <cfRule type="cellIs" dxfId="82" priority="76" operator="equal">
      <formula>"MAGISTERIO"</formula>
    </cfRule>
  </conditionalFormatting>
  <conditionalFormatting sqref="C184">
    <cfRule type="cellIs" dxfId="81" priority="73" operator="equal">
      <formula>"FERROCARRILES"</formula>
    </cfRule>
    <cfRule type="cellIs" dxfId="80" priority="74" operator="equal">
      <formula>"MAGISTERIO"</formula>
    </cfRule>
  </conditionalFormatting>
  <conditionalFormatting sqref="C193">
    <cfRule type="cellIs" dxfId="79" priority="71" operator="equal">
      <formula>"FERROCARRILES"</formula>
    </cfRule>
    <cfRule type="cellIs" dxfId="78" priority="72" operator="equal">
      <formula>"MAGISTERIO"</formula>
    </cfRule>
  </conditionalFormatting>
  <conditionalFormatting sqref="C202">
    <cfRule type="cellIs" dxfId="77" priority="69" operator="equal">
      <formula>"FERROCARRILES"</formula>
    </cfRule>
    <cfRule type="cellIs" dxfId="76" priority="70" operator="equal">
      <formula>"MAGISTERIO"</formula>
    </cfRule>
  </conditionalFormatting>
  <conditionalFormatting sqref="C338">
    <cfRule type="cellIs" dxfId="75" priority="65" operator="equal">
      <formula>"FERROCARRILES"</formula>
    </cfRule>
    <cfRule type="cellIs" dxfId="74" priority="66" operator="equal">
      <formula>"MAGISTERIO"</formula>
    </cfRule>
  </conditionalFormatting>
  <conditionalFormatting sqref="C335">
    <cfRule type="cellIs" dxfId="73" priority="63" operator="equal">
      <formula>"FERROCARRILES"</formula>
    </cfRule>
    <cfRule type="cellIs" dxfId="72" priority="64" operator="equal">
      <formula>"MAGISTERIO"</formula>
    </cfRule>
  </conditionalFormatting>
  <conditionalFormatting sqref="C79">
    <cfRule type="cellIs" dxfId="71" priority="59" operator="equal">
      <formula>"FERROCARRILES"</formula>
    </cfRule>
    <cfRule type="cellIs" dxfId="70" priority="60" operator="equal">
      <formula>"MAGISTERIO"</formula>
    </cfRule>
  </conditionalFormatting>
  <conditionalFormatting sqref="C186">
    <cfRule type="cellIs" dxfId="69" priority="57" operator="equal">
      <formula>"FERROCARRILES"</formula>
    </cfRule>
    <cfRule type="cellIs" dxfId="68" priority="58" operator="equal">
      <formula>"MAGISTERIO"</formula>
    </cfRule>
  </conditionalFormatting>
  <conditionalFormatting sqref="C206">
    <cfRule type="cellIs" dxfId="67" priority="53" operator="equal">
      <formula>"FERROCARRILES"</formula>
    </cfRule>
    <cfRule type="cellIs" dxfId="66" priority="54" operator="equal">
      <formula>"MAGISTERIO"</formula>
    </cfRule>
  </conditionalFormatting>
  <conditionalFormatting sqref="C57">
    <cfRule type="cellIs" dxfId="65" priority="51" operator="equal">
      <formula>"FERROCARRILES"</formula>
    </cfRule>
    <cfRule type="cellIs" dxfId="64" priority="52" operator="equal">
      <formula>"MAGISTERIO"</formula>
    </cfRule>
  </conditionalFormatting>
  <conditionalFormatting sqref="C191">
    <cfRule type="cellIs" dxfId="63" priority="49" operator="equal">
      <formula>"FERROCARRILES"</formula>
    </cfRule>
    <cfRule type="cellIs" dxfId="62" priority="50" operator="equal">
      <formula>"MAGISTERIO"</formula>
    </cfRule>
  </conditionalFormatting>
  <conditionalFormatting sqref="C75">
    <cfRule type="cellIs" dxfId="61" priority="47" operator="equal">
      <formula>"FERROCARRILES"</formula>
    </cfRule>
    <cfRule type="cellIs" dxfId="60" priority="48" operator="equal">
      <formula>"MAGISTERIO"</formula>
    </cfRule>
  </conditionalFormatting>
  <conditionalFormatting sqref="C39">
    <cfRule type="cellIs" dxfId="59" priority="45" operator="equal">
      <formula>"FERROCARRILES"</formula>
    </cfRule>
    <cfRule type="cellIs" dxfId="58" priority="46" operator="equal">
      <formula>"MAGISTERIO"</formula>
    </cfRule>
  </conditionalFormatting>
  <conditionalFormatting sqref="C243">
    <cfRule type="cellIs" dxfId="57" priority="43" operator="equal">
      <formula>"FERROCARRILES"</formula>
    </cfRule>
    <cfRule type="cellIs" dxfId="56" priority="44" operator="equal">
      <formula>"MAGISTERIO"</formula>
    </cfRule>
  </conditionalFormatting>
  <conditionalFormatting sqref="C210">
    <cfRule type="cellIs" dxfId="55" priority="41" operator="equal">
      <formula>"FERROCARRILES"</formula>
    </cfRule>
    <cfRule type="cellIs" dxfId="54" priority="42" operator="equal">
      <formula>"MAGISTERIO"</formula>
    </cfRule>
  </conditionalFormatting>
  <conditionalFormatting sqref="C350">
    <cfRule type="cellIs" dxfId="53" priority="39" operator="equal">
      <formula>"FERROCARRILES"</formula>
    </cfRule>
    <cfRule type="cellIs" dxfId="52" priority="40" operator="equal">
      <formula>"MAGISTERIO"</formula>
    </cfRule>
  </conditionalFormatting>
  <conditionalFormatting sqref="C61">
    <cfRule type="cellIs" dxfId="51" priority="37" operator="equal">
      <formula>"FERROCARRILES"</formula>
    </cfRule>
    <cfRule type="cellIs" dxfId="50" priority="38" operator="equal">
      <formula>"MAGISTERIO"</formula>
    </cfRule>
  </conditionalFormatting>
  <conditionalFormatting sqref="C391">
    <cfRule type="cellIs" dxfId="49" priority="35" operator="equal">
      <formula>"FERROCARRILES"</formula>
    </cfRule>
    <cfRule type="cellIs" dxfId="48" priority="36" operator="equal">
      <formula>"MAGISTERIO"</formula>
    </cfRule>
  </conditionalFormatting>
  <conditionalFormatting sqref="C389">
    <cfRule type="cellIs" dxfId="47" priority="33" operator="equal">
      <formula>"FERROCARRILES"</formula>
    </cfRule>
    <cfRule type="cellIs" dxfId="46" priority="34" operator="equal">
      <formula>"MAGISTERIO"</formula>
    </cfRule>
  </conditionalFormatting>
  <conditionalFormatting sqref="C390">
    <cfRule type="cellIs" dxfId="45" priority="31" operator="equal">
      <formula>"FERROCARRILES"</formula>
    </cfRule>
    <cfRule type="cellIs" dxfId="44" priority="32" operator="equal">
      <formula>"MAGISTERIO"</formula>
    </cfRule>
  </conditionalFormatting>
  <conditionalFormatting sqref="C392">
    <cfRule type="cellIs" dxfId="43" priority="29" operator="equal">
      <formula>"FERROCARRILES"</formula>
    </cfRule>
    <cfRule type="cellIs" dxfId="42" priority="30" operator="equal">
      <formula>"MAGISTERIO"</formula>
    </cfRule>
  </conditionalFormatting>
  <conditionalFormatting sqref="C393">
    <cfRule type="cellIs" dxfId="41" priority="27" operator="equal">
      <formula>"FERROCARRILES"</formula>
    </cfRule>
    <cfRule type="cellIs" dxfId="40" priority="28" operator="equal">
      <formula>"MAGISTERIO"</formula>
    </cfRule>
  </conditionalFormatting>
  <conditionalFormatting sqref="C394">
    <cfRule type="cellIs" dxfId="39" priority="25" operator="equal">
      <formula>"FERROCARRILES"</formula>
    </cfRule>
    <cfRule type="cellIs" dxfId="38" priority="26" operator="equal">
      <formula>"MAGISTERIO"</formula>
    </cfRule>
  </conditionalFormatting>
  <conditionalFormatting sqref="C66:C67 C69:C70">
    <cfRule type="cellIs" dxfId="37" priority="21" operator="equal">
      <formula>"FERROCARRILES"</formula>
    </cfRule>
    <cfRule type="cellIs" dxfId="36" priority="22" operator="equal">
      <formula>"MAGISTERIO"</formula>
    </cfRule>
  </conditionalFormatting>
  <conditionalFormatting sqref="C71">
    <cfRule type="cellIs" dxfId="35" priority="23" operator="equal">
      <formula>"FERROCARRILES"</formula>
    </cfRule>
    <cfRule type="cellIs" dxfId="34" priority="24" operator="equal">
      <formula>"MAGISTERIO"</formula>
    </cfRule>
  </conditionalFormatting>
  <conditionalFormatting sqref="C65">
    <cfRule type="cellIs" dxfId="33" priority="19" operator="equal">
      <formula>"FERROCARRILES"</formula>
    </cfRule>
    <cfRule type="cellIs" dxfId="32" priority="20" operator="equal">
      <formula>"MAGISTERIO"</formula>
    </cfRule>
  </conditionalFormatting>
  <conditionalFormatting sqref="C345">
    <cfRule type="cellIs" dxfId="31" priority="17" operator="equal">
      <formula>"FERROCARRILES"</formula>
    </cfRule>
    <cfRule type="cellIs" dxfId="30" priority="18" operator="equal">
      <formula>"MAGISTERIO"</formula>
    </cfRule>
  </conditionalFormatting>
  <conditionalFormatting sqref="C344">
    <cfRule type="cellIs" dxfId="29" priority="13" operator="equal">
      <formula>"FERROCARRILES"</formula>
    </cfRule>
    <cfRule type="cellIs" dxfId="28" priority="14" operator="equal">
      <formula>"MAGISTERIO"</formula>
    </cfRule>
  </conditionalFormatting>
  <conditionalFormatting sqref="C348">
    <cfRule type="cellIs" dxfId="27" priority="11" operator="equal">
      <formula>"FERROCARRILES"</formula>
    </cfRule>
    <cfRule type="cellIs" dxfId="26" priority="12" operator="equal">
      <formula>"MAGISTERIO"</formula>
    </cfRule>
  </conditionalFormatting>
  <conditionalFormatting sqref="C407">
    <cfRule type="cellIs" dxfId="25" priority="9" operator="equal">
      <formula>"FERROCARRILES"</formula>
    </cfRule>
    <cfRule type="cellIs" dxfId="24" priority="10" operator="equal">
      <formula>"MAGISTERIO"</formula>
    </cfRule>
  </conditionalFormatting>
  <conditionalFormatting sqref="C930">
    <cfRule type="cellIs" dxfId="23" priority="7" operator="equal">
      <formula>"FERROCARRILES"</formula>
    </cfRule>
    <cfRule type="cellIs" dxfId="22" priority="8" operator="equal">
      <formula>"MAGISTERIO"</formula>
    </cfRule>
  </conditionalFormatting>
  <conditionalFormatting sqref="C99 C101 C103 C105 C107">
    <cfRule type="cellIs" dxfId="21" priority="3" operator="equal">
      <formula>"FERROCARRILES"</formula>
    </cfRule>
    <cfRule type="cellIs" dxfId="20" priority="4" operator="equal">
      <formula>"MAGISTERIO"</formula>
    </cfRule>
  </conditionalFormatting>
  <conditionalFormatting sqref="C133 C135 C137 C139 C141 C143 C145 C147 C149 C151 C153 C155 C157 C159 C161 C163 C165">
    <cfRule type="cellIs" dxfId="19" priority="1" operator="equal">
      <formula>"FERROCARRILES"</formula>
    </cfRule>
    <cfRule type="cellIs" dxfId="18" priority="2" operator="equal">
      <formula>"MAGISTERIO"</formula>
    </cfRule>
  </conditionalFormatting>
  <hyperlinks>
    <hyperlink ref="P1180" r:id="rId1" display="javascript:__doPostBack('_ctl0$ContentPlaceHolder1$dgServiciosSedes$_ctl6$_ctl5','')" xr:uid="{00000000-0004-0000-0100-000000000000}"/>
    <hyperlink ref="P1179" r:id="rId2" display="javascript:__doPostBack('_ctl0$ContentPlaceHolder1$dgServiciosSedes$_ctl5$_ctl5','')" xr:uid="{00000000-0004-0000-0100-000001000000}"/>
    <hyperlink ref="P1178" r:id="rId3" display="javascript:__doPostBack('_ctl0$ContentPlaceHolder1$dgServiciosSedes$_ctl4$_ctl5','')" xr:uid="{00000000-0004-0000-0100-000002000000}"/>
    <hyperlink ref="P1177" r:id="rId4" display="javascript:__doPostBack('_ctl0$ContentPlaceHolder1$dgServiciosSedes$_ctl3$_ctl5','')" xr:uid="{00000000-0004-0000-0100-000003000000}"/>
    <hyperlink ref="P90" r:id="rId5" display="javascript:__doPostBack('_ctl0$ContentPlaceHolder1$dgServiciosSedes$_ctl13$_ctl5','')" xr:uid="{00000000-0004-0000-0100-000004000000}"/>
    <hyperlink ref="P89" r:id="rId6" display="javascript:__doPostBack('_ctl0$ContentPlaceHolder1$dgServiciosSedes$_ctl12$_ctl5','')" xr:uid="{00000000-0004-0000-0100-000005000000}"/>
    <hyperlink ref="P88" r:id="rId7" display="javascript:__doPostBack('_ctl0$ContentPlaceHolder1$dgServiciosSedes$_ctl11$_ctl5','')" xr:uid="{00000000-0004-0000-0100-000006000000}"/>
    <hyperlink ref="P87" r:id="rId8" display="javascript:__doPostBack('_ctl0$ContentPlaceHolder1$dgServiciosSedes$_ctl10$_ctl5','')" xr:uid="{00000000-0004-0000-0100-000007000000}"/>
    <hyperlink ref="P86" r:id="rId9" display="javascript:__doPostBack('_ctl0$ContentPlaceHolder1$dgServiciosSedes$_ctl9$_ctl5','')" xr:uid="{00000000-0004-0000-0100-000008000000}"/>
    <hyperlink ref="P85" r:id="rId10" display="javascript:__doPostBack('_ctl0$ContentPlaceHolder1$dgServiciosSedes$_ctl8$_ctl5','')" xr:uid="{00000000-0004-0000-0100-000009000000}"/>
    <hyperlink ref="P84" r:id="rId11" display="javascript:__doPostBack('_ctl0$ContentPlaceHolder1$dgServiciosSedes$_ctl7$_ctl5','')" xr:uid="{00000000-0004-0000-0100-00000A000000}"/>
    <hyperlink ref="P83" r:id="rId12" display="javascript:__doPostBack('_ctl0$ContentPlaceHolder1$dgServiciosSedes$_ctl6$_ctl5','')" xr:uid="{00000000-0004-0000-0100-00000B000000}"/>
    <hyperlink ref="P82" r:id="rId13" display="javascript:__doPostBack('_ctl0$ContentPlaceHolder1$dgServiciosSedes$_ctl5$_ctl5','')" xr:uid="{00000000-0004-0000-0100-00000C000000}"/>
    <hyperlink ref="P81" r:id="rId14" display="javascript:__doPostBack('_ctl0$ContentPlaceHolder1$dgServiciosSedes$_ctl4$_ctl5','')" xr:uid="{00000000-0004-0000-0100-00000D000000}"/>
    <hyperlink ref="P80" r:id="rId15" display="javascript:__doPostBack('_ctl0$ContentPlaceHolder1$dgServiciosSedes$_ctl3$_ctl5','')" xr:uid="{00000000-0004-0000-0100-00000E000000}"/>
    <hyperlink ref="P1347" r:id="rId16" display="javascript:__doPostBack('_ctl0$ContentPlaceHolder1$dgServiciosSedes$_ctl21$_ctl5','')" xr:uid="{00000000-0004-0000-0100-00000F000000}"/>
    <hyperlink ref="P1346" r:id="rId17" display="javascript:__doPostBack('_ctl0$ContentPlaceHolder1$dgServiciosSedes$_ctl20$_ctl5','')" xr:uid="{00000000-0004-0000-0100-000010000000}"/>
    <hyperlink ref="P1344" r:id="rId18" display="javascript:__doPostBack('_ctl0$ContentPlaceHolder1$dgServiciosSedes$_ctl18$_ctl5','')" xr:uid="{00000000-0004-0000-0100-000011000000}"/>
    <hyperlink ref="P1343" r:id="rId19" display="javascript:__doPostBack('_ctl0$ContentPlaceHolder1$dgServiciosSedes$_ctl17$_ctl5','')" xr:uid="{00000000-0004-0000-0100-000012000000}"/>
    <hyperlink ref="P1342" r:id="rId20" display="javascript:__doPostBack('_ctl0$ContentPlaceHolder1$dgServiciosSedes$_ctl16$_ctl5','')" xr:uid="{00000000-0004-0000-0100-000013000000}"/>
    <hyperlink ref="P1341" r:id="rId21" display="javascript:__doPostBack('_ctl0$ContentPlaceHolder1$dgServiciosSedes$_ctl15$_ctl5','')" xr:uid="{00000000-0004-0000-0100-000014000000}"/>
    <hyperlink ref="P1340" r:id="rId22" display="javascript:__doPostBack('_ctl0$ContentPlaceHolder1$dgServiciosSedes$_ctl14$_ctl5','')" xr:uid="{00000000-0004-0000-0100-000015000000}"/>
    <hyperlink ref="P1339" r:id="rId23" display="javascript:__doPostBack('_ctl0$ContentPlaceHolder1$dgServiciosSedes$_ctl13$_ctl5','')" xr:uid="{00000000-0004-0000-0100-000016000000}"/>
    <hyperlink ref="P1338" r:id="rId24" display="javascript:__doPostBack('_ctl0$ContentPlaceHolder1$dgServiciosSedes$_ctl12$_ctl5','')" xr:uid="{00000000-0004-0000-0100-000017000000}"/>
    <hyperlink ref="P1337" r:id="rId25" display="javascript:__doPostBack('_ctl0$ContentPlaceHolder1$dgServiciosSedes$_ctl11$_ctl5','')" xr:uid="{00000000-0004-0000-0100-000018000000}"/>
    <hyperlink ref="P1336" r:id="rId26" display="javascript:__doPostBack('_ctl0$ContentPlaceHolder1$dgServiciosSedes$_ctl10$_ctl5','')" xr:uid="{00000000-0004-0000-0100-000019000000}"/>
    <hyperlink ref="P1335" r:id="rId27" display="javascript:__doPostBack('_ctl0$ContentPlaceHolder1$dgServiciosSedes$_ctl9$_ctl5','')" xr:uid="{00000000-0004-0000-0100-00001A000000}"/>
    <hyperlink ref="P1334" r:id="rId28" display="javascript:__doPostBack('_ctl0$ContentPlaceHolder1$dgServiciosSedes$_ctl8$_ctl5','')" xr:uid="{00000000-0004-0000-0100-00001B000000}"/>
    <hyperlink ref="P1333" r:id="rId29" display="javascript:__doPostBack('_ctl0$ContentPlaceHolder1$dgServiciosSedes$_ctl7$_ctl5','')" xr:uid="{00000000-0004-0000-0100-00001C000000}"/>
    <hyperlink ref="P1332" r:id="rId30" display="javascript:__doPostBack('_ctl0$ContentPlaceHolder1$dgServiciosSedes$_ctl6$_ctl5','')" xr:uid="{00000000-0004-0000-0100-00001D000000}"/>
    <hyperlink ref="P1331" r:id="rId31" display="javascript:__doPostBack('_ctl0$ContentPlaceHolder1$dgServiciosSedes$_ctl5$_ctl5','')" xr:uid="{00000000-0004-0000-0100-00001E000000}"/>
    <hyperlink ref="P1330" r:id="rId32" display="javascript:__doPostBack('_ctl0$ContentPlaceHolder1$dgServiciosSedes$_ctl4$_ctl5','')" xr:uid="{00000000-0004-0000-0100-00001F000000}"/>
    <hyperlink ref="P1329" r:id="rId33" display="javascript:__doPostBack('_ctl0$ContentPlaceHolder1$dgServiciosSedes$_ctl3$_ctl5','')" xr:uid="{00000000-0004-0000-0100-000020000000}"/>
    <hyperlink ref="P1160" r:id="rId34" display="javascript:__doPostBack('_ctl0$ContentPlaceHolder1$dgServiciosSedes$_ctl7$_ctl5','')" xr:uid="{00000000-0004-0000-0100-000021000000}"/>
    <hyperlink ref="P1159" r:id="rId35" display="javascript:__doPostBack('_ctl0$ContentPlaceHolder1$dgServiciosSedes$_ctl6$_ctl5','')" xr:uid="{00000000-0004-0000-0100-000022000000}"/>
    <hyperlink ref="P1158" r:id="rId36" display="javascript:__doPostBack('_ctl0$ContentPlaceHolder1$dgServiciosSedes$_ctl5$_ctl5','')" xr:uid="{00000000-0004-0000-0100-000023000000}"/>
    <hyperlink ref="P1157" r:id="rId37" display="javascript:__doPostBack('_ctl0$ContentPlaceHolder1$dgServiciosSedes$_ctl3$_ctl5','')" xr:uid="{00000000-0004-0000-0100-000024000000}"/>
    <hyperlink ref="P1156" r:id="rId38" display="javascript:__doPostBack('_ctl0$ContentPlaceHolder1$dgServiciosSedes$_ctl3$_ctl5','')" xr:uid="{00000000-0004-0000-0100-000025000000}"/>
    <hyperlink ref="P557" r:id="rId39" display="javascript:__doPostBack('_ctl0$ContentPlaceHolder1$dgServiciosSedes$_ctl12$_ctl5','')" xr:uid="{00000000-0004-0000-0100-000026000000}"/>
    <hyperlink ref="P556" r:id="rId40" display="javascript:__doPostBack('_ctl0$ContentPlaceHolder1$dgServiciosSedes$_ctl11$_ctl5','')" xr:uid="{00000000-0004-0000-0100-000027000000}"/>
    <hyperlink ref="P555" r:id="rId41" display="javascript:__doPostBack('_ctl0$ContentPlaceHolder1$dgServiciosSedes$_ctl10$_ctl5','')" xr:uid="{00000000-0004-0000-0100-000028000000}"/>
    <hyperlink ref="P554" r:id="rId42" display="javascript:__doPostBack('_ctl0$ContentPlaceHolder1$dgServiciosSedes$_ctl9$_ctl5','')" xr:uid="{00000000-0004-0000-0100-000029000000}"/>
    <hyperlink ref="P552" r:id="rId43" display="javascript:__doPostBack('_ctl0$ContentPlaceHolder1$dgServiciosSedes$_ctl7$_ctl5','')" xr:uid="{00000000-0004-0000-0100-00002A000000}"/>
    <hyperlink ref="P551" r:id="rId44" display="javascript:__doPostBack('_ctl0$ContentPlaceHolder1$dgServiciosSedes$_ctl6$_ctl5','')" xr:uid="{00000000-0004-0000-0100-00002B000000}"/>
    <hyperlink ref="P550" r:id="rId45" display="javascript:__doPostBack('_ctl0$ContentPlaceHolder1$dgServiciosSedes$_ctl5$_ctl5','')" xr:uid="{00000000-0004-0000-0100-00002C000000}"/>
    <hyperlink ref="P549" r:id="rId46" display="javascript:__doPostBack('_ctl0$ContentPlaceHolder1$dgServiciosSedes$_ctl4$_ctl5','')" xr:uid="{00000000-0004-0000-0100-00002D000000}"/>
    <hyperlink ref="P548" r:id="rId47" display="javascript:__doPostBack('_ctl0$ContentPlaceHolder1$dgServiciosSedes$_ctl3$_ctl5','')" xr:uid="{00000000-0004-0000-0100-00002E000000}"/>
    <hyperlink ref="P671" r:id="rId48" display="javascript:__doPostBack('_ctl0$ContentPlaceHolder1$dgServiciosSedes$_ctl4$_ctl5','')" xr:uid="{00000000-0004-0000-0100-00002F000000}"/>
    <hyperlink ref="P670" r:id="rId49" display="javascript:__doPostBack('_ctl0$ContentPlaceHolder1$dgServiciosSedes$_ctl3$_ctl5','')" xr:uid="{00000000-0004-0000-0100-000030000000}"/>
    <hyperlink ref="P1350" r:id="rId50" display="javascript:__doPostBack('_ctl0$ContentPlaceHolder1$dgServiciosSedes$_ctl5$_ctl5','')" xr:uid="{00000000-0004-0000-0100-000031000000}"/>
    <hyperlink ref="P1349" r:id="rId51" display="javascript:__doPostBack('_ctl0$ContentPlaceHolder1$dgServiciosSedes$_ctl4$_ctl5','')" xr:uid="{00000000-0004-0000-0100-000032000000}"/>
    <hyperlink ref="P1348" r:id="rId52" display="javascript:__doPostBack('_ctl0$ContentPlaceHolder1$dgServiciosSedes$_ctl3$_ctl5','')" xr:uid="{00000000-0004-0000-0100-000033000000}"/>
    <hyperlink ref="P674" r:id="rId53" display="javascript:__doPostBack('_ctl0$ContentPlaceHolder1$dgServiciosSedes$_ctl5$_ctl5','')" xr:uid="{00000000-0004-0000-0100-000034000000}"/>
    <hyperlink ref="P673" r:id="rId54" display="javascript:__doPostBack('_ctl0$ContentPlaceHolder1$dgServiciosSedes$_ctl4$_ctl5','')" xr:uid="{00000000-0004-0000-0100-000035000000}"/>
    <hyperlink ref="P672" r:id="rId55" display="javascript:__doPostBack('_ctl0$ContentPlaceHolder1$dgServiciosSedes$_ctl3$_ctl5','')" xr:uid="{00000000-0004-0000-0100-000036000000}"/>
    <hyperlink ref="P581" r:id="rId56" display="javascript:__doPostBack('_ctl0$ContentPlaceHolder1$dgServiciosSedes$_ctl10$_ctl5','')" xr:uid="{00000000-0004-0000-0100-000037000000}"/>
    <hyperlink ref="P588" r:id="rId57" display="javascript:__doPostBack('_ctl0$ContentPlaceHolder1$dgServiciosSedes$_ctl9$_ctl5','')" xr:uid="{00000000-0004-0000-0100-000038000000}"/>
    <hyperlink ref="P587" r:id="rId58" display="javascript:__doPostBack('_ctl0$ContentPlaceHolder1$dgServiciosSedes$_ctl8$_ctl5','')" xr:uid="{00000000-0004-0000-0100-000039000000}"/>
    <hyperlink ref="P586" r:id="rId59" display="javascript:__doPostBack('_ctl0$ContentPlaceHolder1$dgServiciosSedes$_ctl7$_ctl5','')" xr:uid="{00000000-0004-0000-0100-00003A000000}"/>
    <hyperlink ref="P585" r:id="rId60" display="javascript:__doPostBack('_ctl0$ContentPlaceHolder1$dgServiciosSedes$_ctl6$_ctl5','')" xr:uid="{00000000-0004-0000-0100-00003B000000}"/>
    <hyperlink ref="P584" r:id="rId61" display="javascript:__doPostBack('_ctl0$ContentPlaceHolder1$dgServiciosSedes$_ctl5$_ctl5','')" xr:uid="{00000000-0004-0000-0100-00003C000000}"/>
    <hyperlink ref="P582" r:id="rId62" display="javascript:__doPostBack('_ctl0$ContentPlaceHolder1$dgServiciosSedes$_ctl3$_ctl5','')" xr:uid="{00000000-0004-0000-0100-00003D000000}"/>
    <hyperlink ref="P583" r:id="rId63" display="javascript:__doPostBack('_ctl0$ContentPlaceHolder1$dgServiciosSedes$_ctl4$_ctl5','')" xr:uid="{00000000-0004-0000-0100-00003E000000}"/>
    <hyperlink ref="P1176" r:id="rId64" display="javascript:__doPostBack('_ctl0$ContentPlaceHolder1$dgServiciosSedes$_ctl15$_ctl5','')" xr:uid="{00000000-0004-0000-0100-00003F000000}"/>
    <hyperlink ref="P1175" r:id="rId65" display="javascript:__doPostBack('_ctl0$ContentPlaceHolder1$dgServiciosSedes$_ctl14$_ctl5','')" xr:uid="{00000000-0004-0000-0100-000040000000}"/>
    <hyperlink ref="P1174" r:id="rId66" display="javascript:__doPostBack('_ctl0$ContentPlaceHolder1$dgServiciosSedes$_ctl13$_ctl5','')" xr:uid="{00000000-0004-0000-0100-000041000000}"/>
    <hyperlink ref="P1173" r:id="rId67" display="javascript:__doPostBack('_ctl0$ContentPlaceHolder1$dgServiciosSedes$_ctl12$_ctl5','')" xr:uid="{00000000-0004-0000-0100-000042000000}"/>
    <hyperlink ref="P1171" r:id="rId68" display="javascript:__doPostBack('_ctl0$ContentPlaceHolder1$dgServiciosSedes$_ctl10$_ctl5','')" xr:uid="{00000000-0004-0000-0100-000043000000}"/>
    <hyperlink ref="P1170" r:id="rId69" display="javascript:__doPostBack('_ctl0$ContentPlaceHolder1$dgServiciosSedes$_ctl9$_ctl5','')" xr:uid="{00000000-0004-0000-0100-000044000000}"/>
    <hyperlink ref="P1169" r:id="rId70" display="javascript:__doPostBack('_ctl0$ContentPlaceHolder1$dgServiciosSedes$_ctl8$_ctl5','')" xr:uid="{00000000-0004-0000-0100-000045000000}"/>
    <hyperlink ref="P1168" r:id="rId71" display="javascript:__doPostBack('_ctl0$ContentPlaceHolder1$dgServiciosSedes$_ctl7$_ctl5','')" xr:uid="{00000000-0004-0000-0100-000046000000}"/>
    <hyperlink ref="P1167" r:id="rId72" display="javascript:__doPostBack('_ctl0$ContentPlaceHolder1$dgServiciosSedes$_ctl6$_ctl5','')" xr:uid="{00000000-0004-0000-0100-000047000000}"/>
    <hyperlink ref="P1166" r:id="rId73" display="javascript:__doPostBack('_ctl0$ContentPlaceHolder1$dgServiciosSedes$_ctl5$_ctl5','')" xr:uid="{00000000-0004-0000-0100-000048000000}"/>
    <hyperlink ref="P1165" r:id="rId74" display="javascript:__doPostBack('_ctl0$ContentPlaceHolder1$dgServiciosSedes$_ctl4$_ctl5','')" xr:uid="{00000000-0004-0000-0100-000049000000}"/>
    <hyperlink ref="P1164" r:id="rId75" display="javascript:__doPostBack('_ctl0$ContentPlaceHolder1$dgServiciosSedes$_ctl3$_ctl5','')" xr:uid="{00000000-0004-0000-0100-00004A000000}"/>
    <hyperlink ref="P392" r:id="rId76" display="javascript:__doPostBack('_ctl0$ContentPlaceHolder1$dgServiciosSedes$_ctl30$_ctl5','')" xr:uid="{00000000-0004-0000-0100-00004B000000}"/>
    <hyperlink ref="P391" r:id="rId77" display="javascript:__doPostBack('_ctl0$ContentPlaceHolder1$dgServiciosSedes$_ctl29$_ctl5','')" xr:uid="{00000000-0004-0000-0100-00004C000000}"/>
    <hyperlink ref="P390" r:id="rId78" display="javascript:__doPostBack('_ctl0$ContentPlaceHolder1$dgServiciosSedes$_ctl28$_ctl5','')" xr:uid="{00000000-0004-0000-0100-00004D000000}"/>
    <hyperlink ref="P389" r:id="rId79" display="javascript:__doPostBack('_ctl0$ContentPlaceHolder1$dgServiciosSedes$_ctl27$_ctl5','')" xr:uid="{00000000-0004-0000-0100-00004E000000}"/>
    <hyperlink ref="P388" r:id="rId80" display="javascript:__doPostBack('_ctl0$ContentPlaceHolder1$dgServiciosSedes$_ctl26$_ctl5','')" xr:uid="{00000000-0004-0000-0100-00004F000000}"/>
    <hyperlink ref="P387" r:id="rId81" display="javascript:__doPostBack('_ctl0$ContentPlaceHolder1$dgServiciosSedes$_ctl25$_ctl5','')" xr:uid="{00000000-0004-0000-0100-000050000000}"/>
    <hyperlink ref="P386" r:id="rId82" display="javascript:__doPostBack('_ctl0$ContentPlaceHolder1$dgServiciosSedes$_ctl24$_ctl5','')" xr:uid="{00000000-0004-0000-0100-000051000000}"/>
    <hyperlink ref="P385" r:id="rId83" display="javascript:__doPostBack('_ctl0$ContentPlaceHolder1$dgServiciosSedes$_ctl23$_ctl5','')" xr:uid="{00000000-0004-0000-0100-000052000000}"/>
    <hyperlink ref="P384" r:id="rId84" display="javascript:__doPostBack('_ctl0$ContentPlaceHolder1$dgServiciosSedes$_ctl22$_ctl5','')" xr:uid="{00000000-0004-0000-0100-000053000000}"/>
    <hyperlink ref="P383" r:id="rId85" display="javascript:__doPostBack('_ctl0$ContentPlaceHolder1$dgServiciosSedes$_ctl21$_ctl5','')" xr:uid="{00000000-0004-0000-0100-000054000000}"/>
    <hyperlink ref="P382" r:id="rId86" display="javascript:__doPostBack('_ctl0$ContentPlaceHolder1$dgServiciosSedes$_ctl20$_ctl5','')" xr:uid="{00000000-0004-0000-0100-000055000000}"/>
    <hyperlink ref="P381" r:id="rId87" display="javascript:__doPostBack('_ctl0$ContentPlaceHolder1$dgServiciosSedes$_ctl19$_ctl5','')" xr:uid="{00000000-0004-0000-0100-000056000000}"/>
    <hyperlink ref="P380" r:id="rId88" display="javascript:__doPostBack('_ctl0$ContentPlaceHolder1$dgServiciosSedes$_ctl18$_ctl5','')" xr:uid="{00000000-0004-0000-0100-000057000000}"/>
    <hyperlink ref="P378" r:id="rId89" display="javascript:__doPostBack('_ctl0$ContentPlaceHolder1$dgServiciosSedes$_ctl16$_ctl5','')" xr:uid="{00000000-0004-0000-0100-000058000000}"/>
    <hyperlink ref="P377" r:id="rId90" display="javascript:__doPostBack('_ctl0$ContentPlaceHolder1$dgServiciosSedes$_ctl15$_ctl5','')" xr:uid="{00000000-0004-0000-0100-000059000000}"/>
    <hyperlink ref="P376" r:id="rId91" display="javascript:__doPostBack('_ctl0$ContentPlaceHolder1$dgServiciosSedes$_ctl14$_ctl5','')" xr:uid="{00000000-0004-0000-0100-00005A000000}"/>
    <hyperlink ref="P375" r:id="rId92" display="javascript:__doPostBack('_ctl0$ContentPlaceHolder1$dgServiciosSedes$_ctl13$_ctl5','')" xr:uid="{00000000-0004-0000-0100-00005B000000}"/>
    <hyperlink ref="P374" r:id="rId93" display="javascript:__doPostBack('_ctl0$ContentPlaceHolder1$dgServiciosSedes$_ctl12$_ctl5','')" xr:uid="{00000000-0004-0000-0100-00005C000000}"/>
    <hyperlink ref="P373" r:id="rId94" display="javascript:__doPostBack('_ctl0$ContentPlaceHolder1$dgServiciosSedes$_ctl11$_ctl5','')" xr:uid="{00000000-0004-0000-0100-00005D000000}"/>
    <hyperlink ref="P372" r:id="rId95" display="javascript:__doPostBack('_ctl0$ContentPlaceHolder1$dgServiciosSedes$_ctl10$_ctl5','')" xr:uid="{00000000-0004-0000-0100-00005E000000}"/>
    <hyperlink ref="P371" r:id="rId96" display="javascript:__doPostBack('_ctl0$ContentPlaceHolder1$dgServiciosSedes$_ctl9$_ctl5','')" xr:uid="{00000000-0004-0000-0100-00005F000000}"/>
    <hyperlink ref="P370" r:id="rId97" display="javascript:__doPostBack('_ctl0$ContentPlaceHolder1$dgServiciosSedes$_ctl8$_ctl5','')" xr:uid="{00000000-0004-0000-0100-000060000000}"/>
    <hyperlink ref="P369" r:id="rId98" display="javascript:__doPostBack('_ctl0$ContentPlaceHolder1$dgServiciosSedes$_ctl7$_ctl5','')" xr:uid="{00000000-0004-0000-0100-000061000000}"/>
    <hyperlink ref="P368" r:id="rId99" display="javascript:__doPostBack('_ctl0$ContentPlaceHolder1$dgServiciosSedes$_ctl6$_ctl5','')" xr:uid="{00000000-0004-0000-0100-000062000000}"/>
    <hyperlink ref="P367" r:id="rId100" display="javascript:__doPostBack('_ctl0$ContentPlaceHolder1$dgServiciosSedes$_ctl5$_ctl5','')" xr:uid="{00000000-0004-0000-0100-000063000000}"/>
    <hyperlink ref="P366" r:id="rId101" display="javascript:__doPostBack('_ctl0$ContentPlaceHolder1$dgServiciosSedes$_ctl4$_ctl5','')" xr:uid="{00000000-0004-0000-0100-000064000000}"/>
    <hyperlink ref="P365" r:id="rId102" display="javascript:__doPostBack('_ctl0$ContentPlaceHolder1$dgServiciosSedes$_ctl3$_ctl5','')" xr:uid="{00000000-0004-0000-0100-000065000000}"/>
    <hyperlink ref="P364" r:id="rId103" display="javascript:__doPostBack('_ctl0$ContentPlaceHolder1$dgServiciosSedes$_ctl16$_ctl5','')" xr:uid="{00000000-0004-0000-0100-000066000000}"/>
    <hyperlink ref="P363" r:id="rId104" display="javascript:__doPostBack('_ctl0$ContentPlaceHolder1$dgServiciosSedes$_ctl15$_ctl5','')" xr:uid="{00000000-0004-0000-0100-000067000000}"/>
    <hyperlink ref="P362" r:id="rId105" display="javascript:__doPostBack('_ctl0$ContentPlaceHolder1$dgServiciosSedes$_ctl14$_ctl5','')" xr:uid="{00000000-0004-0000-0100-000068000000}"/>
    <hyperlink ref="P361" r:id="rId106" display="javascript:__doPostBack('_ctl0$ContentPlaceHolder1$dgServiciosSedes$_ctl13$_ctl5','')" xr:uid="{00000000-0004-0000-0100-000069000000}"/>
    <hyperlink ref="P360" r:id="rId107" display="javascript:__doPostBack('_ctl0$ContentPlaceHolder1$dgServiciosSedes$_ctl12$_ctl5','')" xr:uid="{00000000-0004-0000-0100-00006A000000}"/>
    <hyperlink ref="P359" r:id="rId108" display="javascript:__doPostBack('_ctl0$ContentPlaceHolder1$dgServiciosSedes$_ctl11$_ctl5','')" xr:uid="{00000000-0004-0000-0100-00006B000000}"/>
    <hyperlink ref="P358" r:id="rId109" display="javascript:__doPostBack('_ctl0$ContentPlaceHolder1$dgServiciosSedes$_ctl10$_ctl5','')" xr:uid="{00000000-0004-0000-0100-00006C000000}"/>
    <hyperlink ref="P357" r:id="rId110" display="javascript:__doPostBack('_ctl0$ContentPlaceHolder1$dgServiciosSedes$_ctl9$_ctl5','')" xr:uid="{00000000-0004-0000-0100-00006D000000}"/>
    <hyperlink ref="P356" r:id="rId111" display="javascript:__doPostBack('_ctl0$ContentPlaceHolder1$dgServiciosSedes$_ctl8$_ctl5','')" xr:uid="{00000000-0004-0000-0100-00006E000000}"/>
    <hyperlink ref="P355" r:id="rId112" display="javascript:__doPostBack('_ctl0$ContentPlaceHolder1$dgServiciosSedes$_ctl7$_ctl5','')" xr:uid="{00000000-0004-0000-0100-00006F000000}"/>
    <hyperlink ref="P354" r:id="rId113" display="javascript:__doPostBack('_ctl0$ContentPlaceHolder1$dgServiciosSedes$_ctl6$_ctl5','')" xr:uid="{00000000-0004-0000-0100-000070000000}"/>
    <hyperlink ref="P353" r:id="rId114" display="javascript:__doPostBack('_ctl0$ContentPlaceHolder1$dgServiciosSedes$_ctl5$_ctl5','')" xr:uid="{00000000-0004-0000-0100-000071000000}"/>
    <hyperlink ref="P352" r:id="rId115" display="javascript:__doPostBack('_ctl0$ContentPlaceHolder1$dgServiciosSedes$_ctl4$_ctl5','')" xr:uid="{00000000-0004-0000-0100-000072000000}"/>
    <hyperlink ref="P351" r:id="rId116" display="javascript:__doPostBack('_ctl0$ContentPlaceHolder1$dgServiciosSedes$_ctl3$_ctl5','')" xr:uid="{00000000-0004-0000-0100-000073000000}"/>
    <hyperlink ref="P350" r:id="rId117" display="javascript:__doPostBack('_ctl0$ContentPlaceHolder1$dgServiciosSedes$_ctl15$_ctl5','')" xr:uid="{00000000-0004-0000-0100-000074000000}"/>
    <hyperlink ref="P349" r:id="rId118" display="javascript:__doPostBack('_ctl0$ContentPlaceHolder1$dgServiciosSedes$_ctl14$_ctl5','')" xr:uid="{00000000-0004-0000-0100-000075000000}"/>
    <hyperlink ref="P348" r:id="rId119" display="javascript:__doPostBack('_ctl0$ContentPlaceHolder1$dgServiciosSedes$_ctl13$_ctl5','')" xr:uid="{00000000-0004-0000-0100-000076000000}"/>
    <hyperlink ref="P347" r:id="rId120" display="javascript:__doPostBack('_ctl0$ContentPlaceHolder1$dgServiciosSedes$_ctl12$_ctl5','')" xr:uid="{00000000-0004-0000-0100-000077000000}"/>
    <hyperlink ref="P346" r:id="rId121" display="javascript:__doPostBack('_ctl0$ContentPlaceHolder1$dgServiciosSedes$_ctl11$_ctl5','')" xr:uid="{00000000-0004-0000-0100-000078000000}"/>
    <hyperlink ref="P345" r:id="rId122" display="javascript:__doPostBack('_ctl0$ContentPlaceHolder1$dgServiciosSedes$_ctl10$_ctl5','')" xr:uid="{00000000-0004-0000-0100-000079000000}"/>
    <hyperlink ref="P344" r:id="rId123" display="javascript:__doPostBack('_ctl0$ContentPlaceHolder1$dgServiciosSedes$_ctl9$_ctl5','')" xr:uid="{00000000-0004-0000-0100-00007A000000}"/>
    <hyperlink ref="P343" r:id="rId124" display="javascript:__doPostBack('_ctl0$ContentPlaceHolder1$dgServiciosSedes$_ctl8$_ctl5','')" xr:uid="{00000000-0004-0000-0100-00007B000000}"/>
    <hyperlink ref="P342" r:id="rId125" display="javascript:__doPostBack('_ctl0$ContentPlaceHolder1$dgServiciosSedes$_ctl7$_ctl5','')" xr:uid="{00000000-0004-0000-0100-00007C000000}"/>
    <hyperlink ref="P341" r:id="rId126" display="javascript:__doPostBack('_ctl0$ContentPlaceHolder1$dgServiciosSedes$_ctl6$_ctl5','')" xr:uid="{00000000-0004-0000-0100-00007D000000}"/>
    <hyperlink ref="P340" r:id="rId127" display="javascript:__doPostBack('_ctl0$ContentPlaceHolder1$dgServiciosSedes$_ctl5$_ctl5','')" xr:uid="{00000000-0004-0000-0100-00007E000000}"/>
    <hyperlink ref="P339" r:id="rId128" display="javascript:__doPostBack('_ctl0$ContentPlaceHolder1$dgServiciosSedes$_ctl4$_ctl5','')" xr:uid="{00000000-0004-0000-0100-00007F000000}"/>
    <hyperlink ref="P338" r:id="rId129" display="javascript:__doPostBack('_ctl0$ContentPlaceHolder1$dgServiciosSedes$_ctl3$_ctl5','')" xr:uid="{00000000-0004-0000-0100-000080000000}"/>
    <hyperlink ref="P337" r:id="rId130" display="javascript:__doPostBack('_ctl0$ContentPlaceHolder1$dgServiciosSedes$_ctl15$_ctl5','')" xr:uid="{00000000-0004-0000-0100-000081000000}"/>
    <hyperlink ref="P336" r:id="rId131" display="javascript:__doPostBack('_ctl0$ContentPlaceHolder1$dgServiciosSedes$_ctl14$_ctl5','')" xr:uid="{00000000-0004-0000-0100-000082000000}"/>
    <hyperlink ref="P335" r:id="rId132" display="javascript:__doPostBack('_ctl0$ContentPlaceHolder1$dgServiciosSedes$_ctl13$_ctl5','')" xr:uid="{00000000-0004-0000-0100-000083000000}"/>
    <hyperlink ref="P334" r:id="rId133" display="javascript:__doPostBack('_ctl0$ContentPlaceHolder1$dgServiciosSedes$_ctl12$_ctl5','')" xr:uid="{00000000-0004-0000-0100-000084000000}"/>
    <hyperlink ref="P333" r:id="rId134" display="javascript:__doPostBack('_ctl0$ContentPlaceHolder1$dgServiciosSedes$_ctl11$_ctl5','')" xr:uid="{00000000-0004-0000-0100-000085000000}"/>
    <hyperlink ref="P332" r:id="rId135" display="javascript:__doPostBack('_ctl0$ContentPlaceHolder1$dgServiciosSedes$_ctl10$_ctl5','')" xr:uid="{00000000-0004-0000-0100-000086000000}"/>
    <hyperlink ref="P331" r:id="rId136" display="javascript:__doPostBack('_ctl0$ContentPlaceHolder1$dgServiciosSedes$_ctl9$_ctl5','')" xr:uid="{00000000-0004-0000-0100-000087000000}"/>
    <hyperlink ref="P330" r:id="rId137" display="javascript:__doPostBack('_ctl0$ContentPlaceHolder1$dgServiciosSedes$_ctl8$_ctl5','')" xr:uid="{00000000-0004-0000-0100-000088000000}"/>
    <hyperlink ref="P329" r:id="rId138" display="javascript:__doPostBack('_ctl0$ContentPlaceHolder1$dgServiciosSedes$_ctl7$_ctl5','')" xr:uid="{00000000-0004-0000-0100-000089000000}"/>
    <hyperlink ref="P328" r:id="rId139" display="javascript:__doPostBack('_ctl0$ContentPlaceHolder1$dgServiciosSedes$_ctl6$_ctl5','')" xr:uid="{00000000-0004-0000-0100-00008A000000}"/>
    <hyperlink ref="P327" r:id="rId140" display="javascript:__doPostBack('_ctl0$ContentPlaceHolder1$dgServiciosSedes$_ctl5$_ctl5','')" xr:uid="{00000000-0004-0000-0100-00008B000000}"/>
    <hyperlink ref="P326" r:id="rId141" display="javascript:__doPostBack('_ctl0$ContentPlaceHolder1$dgServiciosSedes$_ctl4$_ctl5','')" xr:uid="{00000000-0004-0000-0100-00008C000000}"/>
    <hyperlink ref="P325" r:id="rId142" display="javascript:__doPostBack('_ctl0$ContentPlaceHolder1$dgServiciosSedes$_ctl3$_ctl5','')" xr:uid="{00000000-0004-0000-0100-00008D000000}"/>
    <hyperlink ref="P324" r:id="rId143" display="javascript:__doPostBack('_ctl0$ContentPlaceHolder1$dgServiciosSedes$_ctl19$_ctl5','')" xr:uid="{00000000-0004-0000-0100-00008E000000}"/>
    <hyperlink ref="P323" r:id="rId144" display="javascript:__doPostBack('_ctl0$ContentPlaceHolder1$dgServiciosSedes$_ctl18$_ctl5','')" xr:uid="{00000000-0004-0000-0100-00008F000000}"/>
    <hyperlink ref="P322" r:id="rId145" display="javascript:__doPostBack('_ctl0$ContentPlaceHolder1$dgServiciosSedes$_ctl17$_ctl5','')" xr:uid="{00000000-0004-0000-0100-000090000000}"/>
    <hyperlink ref="P321" r:id="rId146" display="javascript:__doPostBack('_ctl0$ContentPlaceHolder1$dgServiciosSedes$_ctl16$_ctl5','')" xr:uid="{00000000-0004-0000-0100-000091000000}"/>
    <hyperlink ref="P320" r:id="rId147" display="javascript:__doPostBack('_ctl0$ContentPlaceHolder1$dgServiciosSedes$_ctl15$_ctl5','')" xr:uid="{00000000-0004-0000-0100-000092000000}"/>
    <hyperlink ref="P319" r:id="rId148" display="javascript:__doPostBack('_ctl0$ContentPlaceHolder1$dgServiciosSedes$_ctl14$_ctl5','')" xr:uid="{00000000-0004-0000-0100-000093000000}"/>
    <hyperlink ref="P318" r:id="rId149" display="javascript:__doPostBack('_ctl0$ContentPlaceHolder1$dgServiciosSedes$_ctl13$_ctl5','')" xr:uid="{00000000-0004-0000-0100-000094000000}"/>
    <hyperlink ref="P317" r:id="rId150" display="javascript:__doPostBack('_ctl0$ContentPlaceHolder1$dgServiciosSedes$_ctl12$_ctl5','')" xr:uid="{00000000-0004-0000-0100-000095000000}"/>
    <hyperlink ref="P316" r:id="rId151" display="javascript:__doPostBack('_ctl0$ContentPlaceHolder1$dgServiciosSedes$_ctl11$_ctl5','')" xr:uid="{00000000-0004-0000-0100-000096000000}"/>
    <hyperlink ref="P315" r:id="rId152" display="javascript:__doPostBack('_ctl0$ContentPlaceHolder1$dgServiciosSedes$_ctl10$_ctl5','')" xr:uid="{00000000-0004-0000-0100-000097000000}"/>
    <hyperlink ref="P314" r:id="rId153" display="javascript:__doPostBack('_ctl0$ContentPlaceHolder1$dgServiciosSedes$_ctl9$_ctl5','')" xr:uid="{00000000-0004-0000-0100-000098000000}"/>
    <hyperlink ref="P313" r:id="rId154" display="javascript:__doPostBack('_ctl0$ContentPlaceHolder1$dgServiciosSedes$_ctl8$_ctl5','')" xr:uid="{00000000-0004-0000-0100-000099000000}"/>
    <hyperlink ref="P312" r:id="rId155" display="javascript:__doPostBack('_ctl0$ContentPlaceHolder1$dgServiciosSedes$_ctl7$_ctl5','')" xr:uid="{00000000-0004-0000-0100-00009A000000}"/>
    <hyperlink ref="P311" r:id="rId156" display="javascript:__doPostBack('_ctl0$ContentPlaceHolder1$dgServiciosSedes$_ctl6$_ctl5','')" xr:uid="{00000000-0004-0000-0100-00009B000000}"/>
    <hyperlink ref="P310" r:id="rId157" display="javascript:__doPostBack('_ctl0$ContentPlaceHolder1$dgServiciosSedes$_ctl5$_ctl5','')" xr:uid="{00000000-0004-0000-0100-00009C000000}"/>
    <hyperlink ref="P309" r:id="rId158" display="javascript:__doPostBack('_ctl0$ContentPlaceHolder1$dgServiciosSedes$_ctl4$_ctl5','')" xr:uid="{00000000-0004-0000-0100-00009D000000}"/>
    <hyperlink ref="P308" r:id="rId159" display="javascript:__doPostBack('_ctl0$ContentPlaceHolder1$dgServiciosSedes$_ctl3$_ctl5','')" xr:uid="{00000000-0004-0000-0100-00009E000000}"/>
    <hyperlink ref="P307" r:id="rId160" display="javascript:__doPostBack('_ctl0$ContentPlaceHolder1$dgServiciosSedes$_ctl18$_ctl5','')" xr:uid="{00000000-0004-0000-0100-00009F000000}"/>
    <hyperlink ref="P306" r:id="rId161" display="javascript:__doPostBack('_ctl0$ContentPlaceHolder1$dgServiciosSedes$_ctl17$_ctl5','')" xr:uid="{00000000-0004-0000-0100-0000A0000000}"/>
    <hyperlink ref="P305" r:id="rId162" display="javascript:__doPostBack('_ctl0$ContentPlaceHolder1$dgServiciosSedes$_ctl16$_ctl5','')" xr:uid="{00000000-0004-0000-0100-0000A1000000}"/>
    <hyperlink ref="P304" r:id="rId163" display="javascript:__doPostBack('_ctl0$ContentPlaceHolder1$dgServiciosSedes$_ctl15$_ctl5','')" xr:uid="{00000000-0004-0000-0100-0000A2000000}"/>
    <hyperlink ref="P303" r:id="rId164" display="javascript:__doPostBack('_ctl0$ContentPlaceHolder1$dgServiciosSedes$_ctl14$_ctl5','')" xr:uid="{00000000-0004-0000-0100-0000A3000000}"/>
    <hyperlink ref="P302" r:id="rId165" display="javascript:__doPostBack('_ctl0$ContentPlaceHolder1$dgServiciosSedes$_ctl13$_ctl5','')" xr:uid="{00000000-0004-0000-0100-0000A4000000}"/>
    <hyperlink ref="P301" r:id="rId166" display="javascript:__doPostBack('_ctl0$ContentPlaceHolder1$dgServiciosSedes$_ctl12$_ctl5','')" xr:uid="{00000000-0004-0000-0100-0000A5000000}"/>
    <hyperlink ref="P300" r:id="rId167" display="javascript:__doPostBack('_ctl0$ContentPlaceHolder1$dgServiciosSedes$_ctl11$_ctl5','')" xr:uid="{00000000-0004-0000-0100-0000A6000000}"/>
    <hyperlink ref="P299" r:id="rId168" display="javascript:__doPostBack('_ctl0$ContentPlaceHolder1$dgServiciosSedes$_ctl10$_ctl5','')" xr:uid="{00000000-0004-0000-0100-0000A7000000}"/>
    <hyperlink ref="P298" r:id="rId169" display="javascript:__doPostBack('_ctl0$ContentPlaceHolder1$dgServiciosSedes$_ctl9$_ctl5','')" xr:uid="{00000000-0004-0000-0100-0000A8000000}"/>
    <hyperlink ref="P297" r:id="rId170" display="javascript:__doPostBack('_ctl0$ContentPlaceHolder1$dgServiciosSedes$_ctl8$_ctl5','')" xr:uid="{00000000-0004-0000-0100-0000A9000000}"/>
    <hyperlink ref="P296" r:id="rId171" display="javascript:__doPostBack('_ctl0$ContentPlaceHolder1$dgServiciosSedes$_ctl7$_ctl5','')" xr:uid="{00000000-0004-0000-0100-0000AA000000}"/>
    <hyperlink ref="P295" r:id="rId172" display="javascript:__doPostBack('_ctl0$ContentPlaceHolder1$dgServiciosSedes$_ctl6$_ctl5','')" xr:uid="{00000000-0004-0000-0100-0000AB000000}"/>
    <hyperlink ref="P294" r:id="rId173" display="javascript:__doPostBack('_ctl0$ContentPlaceHolder1$dgServiciosSedes$_ctl5$_ctl5','')" xr:uid="{00000000-0004-0000-0100-0000AC000000}"/>
    <hyperlink ref="P293" r:id="rId174" display="javascript:__doPostBack('_ctl0$ContentPlaceHolder1$dgServiciosSedes$_ctl4$_ctl5','')" xr:uid="{00000000-0004-0000-0100-0000AD000000}"/>
    <hyperlink ref="M135" r:id="rId175" xr:uid="{00000000-0004-0000-0100-0000AE000000}"/>
    <hyperlink ref="M624" r:id="rId176" xr:uid="{00000000-0004-0000-0100-0000B0000000}"/>
    <hyperlink ref="M625" r:id="rId177" xr:uid="{00000000-0004-0000-0100-0000B1000000}"/>
    <hyperlink ref="M568" r:id="rId178" display="idaly210@hotmail.com" xr:uid="{00000000-0004-0000-0100-0000B2000000}"/>
    <hyperlink ref="M589" r:id="rId179" display="mundoodontologicovip@outlook.com" xr:uid="{00000000-0004-0000-0100-0000B3000000}"/>
    <hyperlink ref="M590" r:id="rId180" display="mundoodontologicovip@outlook.com" xr:uid="{00000000-0004-0000-0100-0000B4000000}"/>
    <hyperlink ref="M591" r:id="rId181" display="mundoodontologicovip@outlook.com" xr:uid="{00000000-0004-0000-0100-0000B5000000}"/>
    <hyperlink ref="M592" r:id="rId182" display="mundoodontologicovip@outlook.com" xr:uid="{00000000-0004-0000-0100-0000B6000000}"/>
    <hyperlink ref="M593" r:id="rId183" display="mundoodontologicovip@outlook.com" xr:uid="{00000000-0004-0000-0100-0000B7000000}"/>
    <hyperlink ref="W5" r:id="rId184" xr:uid="{00000000-0004-0000-0100-0000B8000000}"/>
    <hyperlink ref="M552" r:id="rId185" xr:uid="{00000000-0004-0000-0100-0000B9000000}"/>
    <hyperlink ref="M1354" r:id="rId186" xr:uid="{00000000-0004-0000-0100-0000BA000000}"/>
    <hyperlink ref="M1231" r:id="rId187" xr:uid="{00000000-0004-0000-0100-0000BB000000}"/>
    <hyperlink ref="M618" r:id="rId188" xr:uid="{00000000-0004-0000-0100-0000BC000000}"/>
    <hyperlink ref="M558" r:id="rId189" xr:uid="{00000000-0004-0000-0100-0000BD000000}"/>
    <hyperlink ref="M559" r:id="rId190" xr:uid="{00000000-0004-0000-0100-0000BE000000}"/>
    <hyperlink ref="M560" r:id="rId191" xr:uid="{00000000-0004-0000-0100-0000BF000000}"/>
    <hyperlink ref="M562" r:id="rId192" xr:uid="{00000000-0004-0000-0100-0000C0000000}"/>
    <hyperlink ref="M564" r:id="rId193" xr:uid="{00000000-0004-0000-0100-0000C1000000}"/>
    <hyperlink ref="M566" r:id="rId194" xr:uid="{00000000-0004-0000-0100-0000C2000000}"/>
    <hyperlink ref="M561" r:id="rId195" xr:uid="{00000000-0004-0000-0100-0000C3000000}"/>
    <hyperlink ref="M563" r:id="rId196" xr:uid="{00000000-0004-0000-0100-0000C4000000}"/>
    <hyperlink ref="M565" r:id="rId197" xr:uid="{00000000-0004-0000-0100-0000C5000000}"/>
    <hyperlink ref="M567" r:id="rId198" xr:uid="{00000000-0004-0000-0100-0000C6000000}"/>
    <hyperlink ref="M393" r:id="rId199" xr:uid="{00000000-0004-0000-0100-0000C7000000}"/>
    <hyperlink ref="M394" r:id="rId200" xr:uid="{00000000-0004-0000-0100-0000C8000000}"/>
    <hyperlink ref="M395" r:id="rId201" xr:uid="{00000000-0004-0000-0100-0000C9000000}"/>
    <hyperlink ref="M397" r:id="rId202" xr:uid="{00000000-0004-0000-0100-0000CA000000}"/>
    <hyperlink ref="M399" r:id="rId203" xr:uid="{00000000-0004-0000-0100-0000CB000000}"/>
    <hyperlink ref="M401" r:id="rId204" xr:uid="{00000000-0004-0000-0100-0000CC000000}"/>
    <hyperlink ref="M403" r:id="rId205" xr:uid="{00000000-0004-0000-0100-0000CD000000}"/>
    <hyperlink ref="M405" r:id="rId206" xr:uid="{00000000-0004-0000-0100-0000CE000000}"/>
    <hyperlink ref="M407" r:id="rId207" xr:uid="{00000000-0004-0000-0100-0000CF000000}"/>
    <hyperlink ref="M409" r:id="rId208" xr:uid="{00000000-0004-0000-0100-0000D0000000}"/>
    <hyperlink ref="M411" r:id="rId209" xr:uid="{00000000-0004-0000-0100-0000D1000000}"/>
    <hyperlink ref="M413" r:id="rId210" xr:uid="{00000000-0004-0000-0100-0000D2000000}"/>
    <hyperlink ref="M415" r:id="rId211" xr:uid="{00000000-0004-0000-0100-0000D3000000}"/>
    <hyperlink ref="M417" r:id="rId212" xr:uid="{00000000-0004-0000-0100-0000D4000000}"/>
    <hyperlink ref="M419" r:id="rId213" xr:uid="{00000000-0004-0000-0100-0000D5000000}"/>
    <hyperlink ref="M421" r:id="rId214" xr:uid="{00000000-0004-0000-0100-0000D6000000}"/>
    <hyperlink ref="M423" r:id="rId215" xr:uid="{00000000-0004-0000-0100-0000D7000000}"/>
    <hyperlink ref="M425" r:id="rId216" xr:uid="{00000000-0004-0000-0100-0000D8000000}"/>
    <hyperlink ref="M396" r:id="rId217" xr:uid="{00000000-0004-0000-0100-0000D9000000}"/>
    <hyperlink ref="M398" r:id="rId218" xr:uid="{00000000-0004-0000-0100-0000DA000000}"/>
    <hyperlink ref="M400" r:id="rId219" xr:uid="{00000000-0004-0000-0100-0000DB000000}"/>
    <hyperlink ref="M402" r:id="rId220" xr:uid="{00000000-0004-0000-0100-0000DC000000}"/>
    <hyperlink ref="M404" r:id="rId221" xr:uid="{00000000-0004-0000-0100-0000DD000000}"/>
    <hyperlink ref="M406" r:id="rId222" xr:uid="{00000000-0004-0000-0100-0000DE000000}"/>
    <hyperlink ref="M408" r:id="rId223" xr:uid="{00000000-0004-0000-0100-0000DF000000}"/>
    <hyperlink ref="M410" r:id="rId224" xr:uid="{00000000-0004-0000-0100-0000E0000000}"/>
    <hyperlink ref="M412" r:id="rId225" xr:uid="{00000000-0004-0000-0100-0000E1000000}"/>
    <hyperlink ref="M414" r:id="rId226" xr:uid="{00000000-0004-0000-0100-0000E2000000}"/>
    <hyperlink ref="M416" r:id="rId227" xr:uid="{00000000-0004-0000-0100-0000E3000000}"/>
    <hyperlink ref="M418" r:id="rId228" xr:uid="{00000000-0004-0000-0100-0000E4000000}"/>
    <hyperlink ref="M420" r:id="rId229" xr:uid="{00000000-0004-0000-0100-0000E5000000}"/>
    <hyperlink ref="M422" r:id="rId230" xr:uid="{00000000-0004-0000-0100-0000E6000000}"/>
    <hyperlink ref="M424" r:id="rId231" xr:uid="{00000000-0004-0000-0100-0000E7000000}"/>
    <hyperlink ref="M426" r:id="rId232" xr:uid="{00000000-0004-0000-0100-0000E8000000}"/>
    <hyperlink ref="M611" r:id="rId233" xr:uid="{1FC61D0F-3D8B-4F34-B6B2-A6A471F4B0D0}"/>
    <hyperlink ref="M1155" r:id="rId234" xr:uid="{EB4E3615-6DFD-4A4C-A951-074A4371FE44}"/>
    <hyperlink ref="M569" r:id="rId235" xr:uid="{0FD18F45-F329-4362-B14C-F699DDA81C5C}"/>
    <hyperlink ref="M570" r:id="rId236" xr:uid="{7672588C-895F-4856-9954-E4C70F47302E}"/>
    <hyperlink ref="M571" r:id="rId237" xr:uid="{F4D317EF-ADAA-4D6F-9587-E4A479994221}"/>
    <hyperlink ref="M572" r:id="rId238" xr:uid="{A681BDD6-9024-4924-B1A3-C666EE81FBD0}"/>
    <hyperlink ref="M573" r:id="rId239" xr:uid="{EED66B18-8EBD-4144-9565-7A63F0661982}"/>
    <hyperlink ref="M574" r:id="rId240" xr:uid="{A7AD9C4F-A977-4AEE-8584-0E96301334CB}"/>
    <hyperlink ref="M575" r:id="rId241" xr:uid="{CB585F7E-11F0-45F1-BD98-D7D5552C96D8}"/>
    <hyperlink ref="M576" r:id="rId242" xr:uid="{6FF230AE-D230-4471-A52D-DF9AAE652A35}"/>
    <hyperlink ref="M577" r:id="rId243" xr:uid="{7B2917AA-3A65-49EE-87F6-154FDBC8FA75}"/>
    <hyperlink ref="M578" r:id="rId244" xr:uid="{C40CC531-2946-4A2C-8505-6E0678B24A58}"/>
    <hyperlink ref="M579" r:id="rId245" xr:uid="{767CA357-BD01-4E38-92E6-AEC219F1C7DF}"/>
    <hyperlink ref="M580" r:id="rId246" xr:uid="{62A065FE-A25D-4DE2-9971-1250EEDA3A0A}"/>
    <hyperlink ref="M675" r:id="rId247" xr:uid="{0E4C8548-900F-4058-89E0-60A7BCD90104}"/>
    <hyperlink ref="M676" r:id="rId248" xr:uid="{637FD190-90FD-457E-919D-508978C7556E}"/>
    <hyperlink ref="M677" r:id="rId249" xr:uid="{6EEE48D2-4C51-4F27-A362-B489124594A2}"/>
    <hyperlink ref="M679" r:id="rId250" xr:uid="{08AF0D11-7950-4697-8BBA-1885B06F2174}"/>
    <hyperlink ref="M681" r:id="rId251" xr:uid="{F66FA8ED-6439-489B-90A1-192834D6ACDC}"/>
    <hyperlink ref="M683" r:id="rId252" xr:uid="{D0BD9CCB-B179-4CA1-A641-A975E0EC825F}"/>
    <hyperlink ref="M685" r:id="rId253" xr:uid="{62E39343-BBA8-4BEA-9E65-97BE347DFB60}"/>
    <hyperlink ref="M678" r:id="rId254" xr:uid="{2C5384B4-453D-4F20-8040-0DE64439A925}"/>
    <hyperlink ref="M680" r:id="rId255" xr:uid="{EFD2FC1A-9749-487B-9614-23BC7FA3EDFF}"/>
    <hyperlink ref="M682" r:id="rId256" xr:uid="{90DD4355-562C-4580-AA91-BFF0009BF151}"/>
    <hyperlink ref="M684" r:id="rId257" xr:uid="{4880F339-43C9-49FE-8419-A13F3EF69118}"/>
  </hyperlinks>
  <pageMargins left="0.7" right="0.7" top="0.75" bottom="0.75" header="0.3" footer="0.3"/>
  <pageSetup paperSize="9" orientation="portrait" r:id="rId258"/>
  <drawing r:id="rId259"/>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Hoja1!$A$1:$A$3</xm:f>
          </x14:formula1>
          <xm:sqref>D602:D603 D1115 D1285:D1291 D711 D79:D80 D63:D66 D834 D842:D850 D275:D284 D1293:D1294 D704:D707 D304 D455 D257 D1326 D254:D255 D1331 D653 D263:D264 D1329 D509:D520 D525 D537:D549 D1348:D1349 D731:D740 D369 D326 D375 D635:D636 D463 D461 D626:D630 D650 D638:D639 D786:D795 D804:D806 D825 D759:D766 D861:D863 D817:D823 D1334:D1335 D887 D889 D884:D885 D1231 D922:D928 D941:D943 D967:D969 D964:D965 D1010:D1014 D1005:D1008 D1041 D1043 D1024:D1028 D1050 D1054:D1055 D1061:D1062 D1021:D1022 D1066 D1072 D1016:D1017 D1094 D1096 D975:D984 D986 D990:D992 D994:D999 D829:D830 D1207:D1209 D1212:D1213 D1215 D1227:D1228 D960 D1234:D1246 D1257:D1258 D1203 D1266:D1272 D1277 D1280 D1318 D1300 D1321 D1298 D260:D261 D458 D914:D915 D86 D331 D43:D56 D58 D60:D61 D70 D73:D77 D83 D94:D95 D98:D112 D114:D115 D117 D119:D123 D126 D128 D135:D138 D143:D144 D148:D150 D155:D156 D178 D181:D182 D185 D190:D198 D208:D209 D230:D231 D248 D252 D429:D432 D447 D451 D453 D478:D487 D490 D502:D507 D527:D528 D530:D533 D535 D569:D580 D582 D584 D594:D598 D600 D606:D612 D615 D617:D619 D662 D665:D667 D675:D686 D690:D692 D694:D698 D720:D721 D723:D725 D747 D749:D753 D768 D770:D771 D775:D776 D778:D780 D801:D802 D858:D859 D871:D878 D880 D907 D911:D912 D933:D934 D938:D939 D949:D958 D1118:D1120 D1122 D1128:D1137 D1139 D1151 D1155 D1162 D1164:D1168 D1170:D1171 D1173:D1184 D1186 D1188:D1190 D1193 D1195:D1197 D1200 D1261:D1262 D1264</xm:sqref>
        </x14:dataValidation>
        <x14:dataValidation type="list" allowBlank="1" showInputMessage="1" showErrorMessage="1" xr:uid="{00000000-0002-0000-0100-000001000000}">
          <x14:formula1>
            <xm:f>Hoja1!$D$1:$D$3</xm:f>
          </x14:formula1>
          <xm:sqref>X34:X64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7B447-2013-4B21-A5BF-0AA543F253E8}">
  <dimension ref="B3:I9242"/>
  <sheetViews>
    <sheetView topLeftCell="A8" workbookViewId="0">
      <selection activeCell="H19" sqref="H19"/>
    </sheetView>
  </sheetViews>
  <sheetFormatPr baseColWidth="10" defaultRowHeight="14.4" x14ac:dyDescent="0.3"/>
  <sheetData>
    <row r="3" spans="2:9" x14ac:dyDescent="0.3">
      <c r="B3" t="s">
        <v>993</v>
      </c>
      <c r="C3" t="s">
        <v>994</v>
      </c>
    </row>
    <row r="4" spans="2:9" x14ac:dyDescent="0.3">
      <c r="B4">
        <v>85125</v>
      </c>
      <c r="C4" t="s">
        <v>107</v>
      </c>
    </row>
    <row r="5" spans="2:9" x14ac:dyDescent="0.3">
      <c r="B5">
        <v>85010</v>
      </c>
      <c r="C5" t="s">
        <v>104</v>
      </c>
      <c r="G5" t="s">
        <v>993</v>
      </c>
      <c r="H5" t="s">
        <v>994</v>
      </c>
      <c r="I5" t="s">
        <v>995</v>
      </c>
    </row>
    <row r="6" spans="2:9" x14ac:dyDescent="0.3">
      <c r="B6">
        <v>85250</v>
      </c>
      <c r="C6" t="s">
        <v>103</v>
      </c>
      <c r="G6">
        <v>85125</v>
      </c>
      <c r="H6" t="s">
        <v>107</v>
      </c>
      <c r="I6">
        <f>COUNTIF(B:C,G6)</f>
        <v>237</v>
      </c>
    </row>
    <row r="7" spans="2:9" x14ac:dyDescent="0.3">
      <c r="B7">
        <v>85001</v>
      </c>
      <c r="C7" t="s">
        <v>101</v>
      </c>
      <c r="G7">
        <v>85010</v>
      </c>
      <c r="H7" t="s">
        <v>104</v>
      </c>
      <c r="I7">
        <f t="shared" ref="I7:I24" si="0">COUNTIF(B:C,G7)</f>
        <v>529</v>
      </c>
    </row>
    <row r="8" spans="2:9" x14ac:dyDescent="0.3">
      <c r="B8">
        <v>85430</v>
      </c>
      <c r="C8" t="s">
        <v>111</v>
      </c>
      <c r="G8">
        <v>85250</v>
      </c>
      <c r="H8" t="s">
        <v>103</v>
      </c>
      <c r="I8">
        <f t="shared" si="0"/>
        <v>987</v>
      </c>
    </row>
    <row r="9" spans="2:9" x14ac:dyDescent="0.3">
      <c r="B9">
        <v>85440</v>
      </c>
      <c r="C9" t="s">
        <v>102</v>
      </c>
      <c r="G9">
        <v>85001</v>
      </c>
      <c r="H9" t="s">
        <v>101</v>
      </c>
      <c r="I9">
        <f t="shared" si="0"/>
        <v>4561</v>
      </c>
    </row>
    <row r="10" spans="2:9" x14ac:dyDescent="0.3">
      <c r="B10">
        <v>85400</v>
      </c>
      <c r="C10" t="s">
        <v>925</v>
      </c>
      <c r="G10">
        <v>85430</v>
      </c>
      <c r="H10" t="s">
        <v>111</v>
      </c>
      <c r="I10">
        <f t="shared" si="0"/>
        <v>262</v>
      </c>
    </row>
    <row r="11" spans="2:9" x14ac:dyDescent="0.3">
      <c r="B11">
        <v>85001</v>
      </c>
      <c r="C11" t="s">
        <v>101</v>
      </c>
      <c r="G11">
        <v>85440</v>
      </c>
      <c r="H11" t="s">
        <v>102</v>
      </c>
      <c r="I11">
        <f t="shared" si="0"/>
        <v>626</v>
      </c>
    </row>
    <row r="12" spans="2:9" x14ac:dyDescent="0.3">
      <c r="B12">
        <v>85440</v>
      </c>
      <c r="C12" t="s">
        <v>102</v>
      </c>
      <c r="G12">
        <v>85400</v>
      </c>
      <c r="H12" t="s">
        <v>925</v>
      </c>
      <c r="I12">
        <f t="shared" si="0"/>
        <v>128</v>
      </c>
    </row>
    <row r="13" spans="2:9" x14ac:dyDescent="0.3">
      <c r="B13">
        <v>85430</v>
      </c>
      <c r="C13" t="s">
        <v>111</v>
      </c>
      <c r="G13">
        <v>85162</v>
      </c>
      <c r="H13" t="s">
        <v>108</v>
      </c>
      <c r="I13">
        <f t="shared" si="0"/>
        <v>467</v>
      </c>
    </row>
    <row r="14" spans="2:9" x14ac:dyDescent="0.3">
      <c r="B14">
        <v>85162</v>
      </c>
      <c r="C14" t="s">
        <v>108</v>
      </c>
      <c r="G14">
        <v>85410</v>
      </c>
      <c r="H14" t="s">
        <v>105</v>
      </c>
      <c r="I14">
        <f t="shared" si="0"/>
        <v>410</v>
      </c>
    </row>
    <row r="15" spans="2:9" x14ac:dyDescent="0.3">
      <c r="B15">
        <v>85410</v>
      </c>
      <c r="C15" t="s">
        <v>105</v>
      </c>
      <c r="G15">
        <v>85300</v>
      </c>
      <c r="H15" t="s">
        <v>109</v>
      </c>
      <c r="I15">
        <f t="shared" si="0"/>
        <v>65</v>
      </c>
    </row>
    <row r="16" spans="2:9" x14ac:dyDescent="0.3">
      <c r="B16">
        <v>85001</v>
      </c>
      <c r="C16" t="s">
        <v>101</v>
      </c>
      <c r="G16">
        <v>85263</v>
      </c>
      <c r="H16" t="s">
        <v>106</v>
      </c>
      <c r="I16">
        <f t="shared" si="0"/>
        <v>233</v>
      </c>
    </row>
    <row r="17" spans="2:9" x14ac:dyDescent="0.3">
      <c r="B17">
        <v>85001</v>
      </c>
      <c r="C17" t="s">
        <v>101</v>
      </c>
      <c r="G17">
        <v>85315</v>
      </c>
      <c r="H17" t="s">
        <v>678</v>
      </c>
      <c r="I17">
        <f t="shared" si="0"/>
        <v>51</v>
      </c>
    </row>
    <row r="18" spans="2:9" x14ac:dyDescent="0.3">
      <c r="B18">
        <v>85300</v>
      </c>
      <c r="C18" t="s">
        <v>109</v>
      </c>
      <c r="G18">
        <v>85139</v>
      </c>
      <c r="H18" t="s">
        <v>679</v>
      </c>
      <c r="I18">
        <f t="shared" si="0"/>
        <v>208</v>
      </c>
    </row>
    <row r="19" spans="2:9" x14ac:dyDescent="0.3">
      <c r="B19">
        <v>85125</v>
      </c>
      <c r="C19" t="s">
        <v>107</v>
      </c>
      <c r="G19">
        <v>85279</v>
      </c>
      <c r="H19" t="s">
        <v>114</v>
      </c>
      <c r="I19">
        <f>COUNTIF(B:C,G19)</f>
        <v>17</v>
      </c>
    </row>
    <row r="20" spans="2:9" x14ac:dyDescent="0.3">
      <c r="B20">
        <v>85001</v>
      </c>
      <c r="C20" t="s">
        <v>101</v>
      </c>
      <c r="G20">
        <v>85325</v>
      </c>
      <c r="H20" t="s">
        <v>110</v>
      </c>
      <c r="I20">
        <f t="shared" si="0"/>
        <v>117</v>
      </c>
    </row>
    <row r="21" spans="2:9" x14ac:dyDescent="0.3">
      <c r="B21">
        <v>85001</v>
      </c>
      <c r="C21" t="s">
        <v>101</v>
      </c>
      <c r="G21">
        <v>85015</v>
      </c>
      <c r="H21" t="s">
        <v>112</v>
      </c>
      <c r="I21">
        <f t="shared" si="0"/>
        <v>47</v>
      </c>
    </row>
    <row r="22" spans="2:9" x14ac:dyDescent="0.3">
      <c r="B22">
        <v>85410</v>
      </c>
      <c r="C22" t="s">
        <v>105</v>
      </c>
      <c r="G22">
        <v>85225</v>
      </c>
      <c r="H22" t="s">
        <v>926</v>
      </c>
      <c r="I22">
        <f t="shared" si="0"/>
        <v>53</v>
      </c>
    </row>
    <row r="23" spans="2:9" x14ac:dyDescent="0.3">
      <c r="B23">
        <v>85400</v>
      </c>
      <c r="C23" t="s">
        <v>925</v>
      </c>
      <c r="G23">
        <v>85230</v>
      </c>
      <c r="H23" t="s">
        <v>677</v>
      </c>
      <c r="I23">
        <f t="shared" si="0"/>
        <v>197</v>
      </c>
    </row>
    <row r="24" spans="2:9" x14ac:dyDescent="0.3">
      <c r="B24">
        <v>85162</v>
      </c>
      <c r="C24" t="s">
        <v>108</v>
      </c>
      <c r="G24">
        <v>85136</v>
      </c>
      <c r="H24" t="s">
        <v>113</v>
      </c>
      <c r="I24">
        <f t="shared" si="0"/>
        <v>44</v>
      </c>
    </row>
    <row r="25" spans="2:9" x14ac:dyDescent="0.3">
      <c r="B25">
        <v>85162</v>
      </c>
      <c r="C25" t="s">
        <v>108</v>
      </c>
    </row>
    <row r="26" spans="2:9" x14ac:dyDescent="0.3">
      <c r="B26">
        <v>85001</v>
      </c>
      <c r="C26" t="s">
        <v>101</v>
      </c>
    </row>
    <row r="27" spans="2:9" x14ac:dyDescent="0.3">
      <c r="B27">
        <v>85001</v>
      </c>
      <c r="C27" t="s">
        <v>101</v>
      </c>
    </row>
    <row r="28" spans="2:9" x14ac:dyDescent="0.3">
      <c r="B28">
        <v>85010</v>
      </c>
      <c r="C28" t="s">
        <v>104</v>
      </c>
    </row>
    <row r="29" spans="2:9" x14ac:dyDescent="0.3">
      <c r="B29">
        <v>85440</v>
      </c>
      <c r="C29" t="s">
        <v>102</v>
      </c>
    </row>
    <row r="30" spans="2:9" x14ac:dyDescent="0.3">
      <c r="B30">
        <v>85001</v>
      </c>
      <c r="C30" t="s">
        <v>101</v>
      </c>
    </row>
    <row r="31" spans="2:9" x14ac:dyDescent="0.3">
      <c r="B31">
        <v>85263</v>
      </c>
      <c r="C31" t="s">
        <v>106</v>
      </c>
    </row>
    <row r="32" spans="2:9" x14ac:dyDescent="0.3">
      <c r="B32">
        <v>85001</v>
      </c>
      <c r="C32" t="s">
        <v>101</v>
      </c>
    </row>
    <row r="33" spans="2:3" x14ac:dyDescent="0.3">
      <c r="B33">
        <v>85001</v>
      </c>
      <c r="C33" t="s">
        <v>101</v>
      </c>
    </row>
    <row r="34" spans="2:3" x14ac:dyDescent="0.3">
      <c r="B34">
        <v>85001</v>
      </c>
      <c r="C34" t="s">
        <v>101</v>
      </c>
    </row>
    <row r="35" spans="2:3" x14ac:dyDescent="0.3">
      <c r="B35">
        <v>85440</v>
      </c>
      <c r="C35" t="s">
        <v>102</v>
      </c>
    </row>
    <row r="36" spans="2:3" x14ac:dyDescent="0.3">
      <c r="B36">
        <v>85250</v>
      </c>
      <c r="C36" t="s">
        <v>103</v>
      </c>
    </row>
    <row r="37" spans="2:3" x14ac:dyDescent="0.3">
      <c r="B37">
        <v>85001</v>
      </c>
      <c r="C37" t="s">
        <v>101</v>
      </c>
    </row>
    <row r="38" spans="2:3" x14ac:dyDescent="0.3">
      <c r="B38">
        <v>85001</v>
      </c>
      <c r="C38" t="s">
        <v>101</v>
      </c>
    </row>
    <row r="39" spans="2:3" x14ac:dyDescent="0.3">
      <c r="B39">
        <v>85315</v>
      </c>
      <c r="C39" t="s">
        <v>678</v>
      </c>
    </row>
    <row r="40" spans="2:3" x14ac:dyDescent="0.3">
      <c r="B40">
        <v>85410</v>
      </c>
      <c r="C40" t="s">
        <v>105</v>
      </c>
    </row>
    <row r="41" spans="2:3" x14ac:dyDescent="0.3">
      <c r="B41">
        <v>85263</v>
      </c>
      <c r="C41" t="s">
        <v>106</v>
      </c>
    </row>
    <row r="42" spans="2:3" x14ac:dyDescent="0.3">
      <c r="B42">
        <v>85001</v>
      </c>
      <c r="C42" t="s">
        <v>101</v>
      </c>
    </row>
    <row r="43" spans="2:3" x14ac:dyDescent="0.3">
      <c r="B43">
        <v>85250</v>
      </c>
      <c r="C43" t="s">
        <v>103</v>
      </c>
    </row>
    <row r="44" spans="2:3" x14ac:dyDescent="0.3">
      <c r="B44">
        <v>85125</v>
      </c>
      <c r="C44" t="s">
        <v>107</v>
      </c>
    </row>
    <row r="45" spans="2:3" x14ac:dyDescent="0.3">
      <c r="B45">
        <v>85001</v>
      </c>
      <c r="C45" t="s">
        <v>101</v>
      </c>
    </row>
    <row r="46" spans="2:3" x14ac:dyDescent="0.3">
      <c r="B46">
        <v>85430</v>
      </c>
      <c r="C46" t="s">
        <v>111</v>
      </c>
    </row>
    <row r="47" spans="2:3" x14ac:dyDescent="0.3">
      <c r="B47">
        <v>85410</v>
      </c>
      <c r="C47" t="s">
        <v>105</v>
      </c>
    </row>
    <row r="48" spans="2:3" x14ac:dyDescent="0.3">
      <c r="B48">
        <v>85010</v>
      </c>
      <c r="C48" t="s">
        <v>104</v>
      </c>
    </row>
    <row r="49" spans="2:3" x14ac:dyDescent="0.3">
      <c r="B49">
        <v>85250</v>
      </c>
      <c r="C49" t="s">
        <v>103</v>
      </c>
    </row>
    <row r="50" spans="2:3" x14ac:dyDescent="0.3">
      <c r="B50">
        <v>85010</v>
      </c>
      <c r="C50" t="s">
        <v>104</v>
      </c>
    </row>
    <row r="51" spans="2:3" x14ac:dyDescent="0.3">
      <c r="B51">
        <v>85001</v>
      </c>
      <c r="C51" t="s">
        <v>101</v>
      </c>
    </row>
    <row r="52" spans="2:3" x14ac:dyDescent="0.3">
      <c r="B52">
        <v>85162</v>
      </c>
      <c r="C52" t="s">
        <v>108</v>
      </c>
    </row>
    <row r="53" spans="2:3" x14ac:dyDescent="0.3">
      <c r="B53">
        <v>85250</v>
      </c>
      <c r="C53" t="s">
        <v>103</v>
      </c>
    </row>
    <row r="54" spans="2:3" x14ac:dyDescent="0.3">
      <c r="B54">
        <v>85010</v>
      </c>
      <c r="C54" t="s">
        <v>104</v>
      </c>
    </row>
    <row r="55" spans="2:3" x14ac:dyDescent="0.3">
      <c r="B55">
        <v>85001</v>
      </c>
      <c r="C55" t="s">
        <v>101</v>
      </c>
    </row>
    <row r="56" spans="2:3" x14ac:dyDescent="0.3">
      <c r="B56">
        <v>85010</v>
      </c>
      <c r="C56" t="s">
        <v>104</v>
      </c>
    </row>
    <row r="57" spans="2:3" x14ac:dyDescent="0.3">
      <c r="B57">
        <v>85410</v>
      </c>
      <c r="C57" t="s">
        <v>105</v>
      </c>
    </row>
    <row r="58" spans="2:3" x14ac:dyDescent="0.3">
      <c r="B58">
        <v>85001</v>
      </c>
      <c r="C58" t="s">
        <v>101</v>
      </c>
    </row>
    <row r="59" spans="2:3" x14ac:dyDescent="0.3">
      <c r="B59">
        <v>85440</v>
      </c>
      <c r="C59" t="s">
        <v>102</v>
      </c>
    </row>
    <row r="60" spans="2:3" x14ac:dyDescent="0.3">
      <c r="B60">
        <v>85001</v>
      </c>
      <c r="C60" t="s">
        <v>101</v>
      </c>
    </row>
    <row r="61" spans="2:3" x14ac:dyDescent="0.3">
      <c r="B61">
        <v>85001</v>
      </c>
      <c r="C61" t="s">
        <v>101</v>
      </c>
    </row>
    <row r="62" spans="2:3" x14ac:dyDescent="0.3">
      <c r="B62">
        <v>85010</v>
      </c>
      <c r="C62" t="s">
        <v>104</v>
      </c>
    </row>
    <row r="63" spans="2:3" x14ac:dyDescent="0.3">
      <c r="B63">
        <v>85001</v>
      </c>
      <c r="C63" t="s">
        <v>101</v>
      </c>
    </row>
    <row r="64" spans="2:3" x14ac:dyDescent="0.3">
      <c r="B64">
        <v>85001</v>
      </c>
      <c r="C64" t="s">
        <v>101</v>
      </c>
    </row>
    <row r="65" spans="2:3" x14ac:dyDescent="0.3">
      <c r="B65">
        <v>85250</v>
      </c>
      <c r="C65" t="s">
        <v>103</v>
      </c>
    </row>
    <row r="66" spans="2:3" x14ac:dyDescent="0.3">
      <c r="B66">
        <v>85001</v>
      </c>
      <c r="C66" t="s">
        <v>101</v>
      </c>
    </row>
    <row r="67" spans="2:3" x14ac:dyDescent="0.3">
      <c r="B67">
        <v>85440</v>
      </c>
      <c r="C67" t="s">
        <v>102</v>
      </c>
    </row>
    <row r="68" spans="2:3" x14ac:dyDescent="0.3">
      <c r="B68">
        <v>85440</v>
      </c>
      <c r="C68" t="s">
        <v>102</v>
      </c>
    </row>
    <row r="69" spans="2:3" x14ac:dyDescent="0.3">
      <c r="B69">
        <v>85001</v>
      </c>
      <c r="C69" t="s">
        <v>101</v>
      </c>
    </row>
    <row r="70" spans="2:3" x14ac:dyDescent="0.3">
      <c r="B70">
        <v>85440</v>
      </c>
      <c r="C70" t="s">
        <v>102</v>
      </c>
    </row>
    <row r="71" spans="2:3" x14ac:dyDescent="0.3">
      <c r="B71">
        <v>85139</v>
      </c>
      <c r="C71" t="s">
        <v>679</v>
      </c>
    </row>
    <row r="72" spans="2:3" x14ac:dyDescent="0.3">
      <c r="B72">
        <v>85250</v>
      </c>
      <c r="C72" t="s">
        <v>103</v>
      </c>
    </row>
    <row r="73" spans="2:3" x14ac:dyDescent="0.3">
      <c r="B73">
        <v>85125</v>
      </c>
      <c r="C73" t="s">
        <v>107</v>
      </c>
    </row>
    <row r="74" spans="2:3" x14ac:dyDescent="0.3">
      <c r="B74">
        <v>85263</v>
      </c>
      <c r="C74" t="s">
        <v>106</v>
      </c>
    </row>
    <row r="75" spans="2:3" x14ac:dyDescent="0.3">
      <c r="B75">
        <v>85001</v>
      </c>
      <c r="C75" t="s">
        <v>101</v>
      </c>
    </row>
    <row r="76" spans="2:3" x14ac:dyDescent="0.3">
      <c r="B76">
        <v>85001</v>
      </c>
      <c r="C76" t="s">
        <v>101</v>
      </c>
    </row>
    <row r="77" spans="2:3" x14ac:dyDescent="0.3">
      <c r="B77">
        <v>85010</v>
      </c>
      <c r="C77" t="s">
        <v>104</v>
      </c>
    </row>
    <row r="78" spans="2:3" x14ac:dyDescent="0.3">
      <c r="B78">
        <v>85162</v>
      </c>
      <c r="C78" t="s">
        <v>108</v>
      </c>
    </row>
    <row r="79" spans="2:3" x14ac:dyDescent="0.3">
      <c r="B79">
        <v>85001</v>
      </c>
      <c r="C79" t="s">
        <v>101</v>
      </c>
    </row>
    <row r="80" spans="2:3" x14ac:dyDescent="0.3">
      <c r="B80">
        <v>85001</v>
      </c>
      <c r="C80" t="s">
        <v>101</v>
      </c>
    </row>
    <row r="81" spans="2:3" x14ac:dyDescent="0.3">
      <c r="B81">
        <v>85001</v>
      </c>
      <c r="C81" t="s">
        <v>101</v>
      </c>
    </row>
    <row r="82" spans="2:3" x14ac:dyDescent="0.3">
      <c r="B82">
        <v>85250</v>
      </c>
      <c r="C82" t="s">
        <v>103</v>
      </c>
    </row>
    <row r="83" spans="2:3" x14ac:dyDescent="0.3">
      <c r="B83">
        <v>85001</v>
      </c>
      <c r="C83" t="s">
        <v>101</v>
      </c>
    </row>
    <row r="84" spans="2:3" x14ac:dyDescent="0.3">
      <c r="B84">
        <v>85250</v>
      </c>
      <c r="C84" t="s">
        <v>103</v>
      </c>
    </row>
    <row r="85" spans="2:3" x14ac:dyDescent="0.3">
      <c r="B85">
        <v>85001</v>
      </c>
      <c r="C85" t="s">
        <v>101</v>
      </c>
    </row>
    <row r="86" spans="2:3" x14ac:dyDescent="0.3">
      <c r="B86">
        <v>85440</v>
      </c>
      <c r="C86" t="s">
        <v>102</v>
      </c>
    </row>
    <row r="87" spans="2:3" x14ac:dyDescent="0.3">
      <c r="B87">
        <v>85001</v>
      </c>
      <c r="C87" t="s">
        <v>101</v>
      </c>
    </row>
    <row r="88" spans="2:3" x14ac:dyDescent="0.3">
      <c r="B88">
        <v>85139</v>
      </c>
      <c r="C88" t="s">
        <v>679</v>
      </c>
    </row>
    <row r="89" spans="2:3" x14ac:dyDescent="0.3">
      <c r="B89">
        <v>85001</v>
      </c>
      <c r="C89" t="s">
        <v>101</v>
      </c>
    </row>
    <row r="90" spans="2:3" x14ac:dyDescent="0.3">
      <c r="B90">
        <v>85001</v>
      </c>
      <c r="C90" t="s">
        <v>101</v>
      </c>
    </row>
    <row r="91" spans="2:3" x14ac:dyDescent="0.3">
      <c r="B91">
        <v>85001</v>
      </c>
      <c r="C91" t="s">
        <v>101</v>
      </c>
    </row>
    <row r="92" spans="2:3" x14ac:dyDescent="0.3">
      <c r="B92">
        <v>85001</v>
      </c>
      <c r="C92" t="s">
        <v>101</v>
      </c>
    </row>
    <row r="93" spans="2:3" x14ac:dyDescent="0.3">
      <c r="B93">
        <v>85440</v>
      </c>
      <c r="C93" t="s">
        <v>102</v>
      </c>
    </row>
    <row r="94" spans="2:3" x14ac:dyDescent="0.3">
      <c r="B94">
        <v>85001</v>
      </c>
      <c r="C94" t="s">
        <v>101</v>
      </c>
    </row>
    <row r="95" spans="2:3" x14ac:dyDescent="0.3">
      <c r="B95">
        <v>85001</v>
      </c>
      <c r="C95" t="s">
        <v>101</v>
      </c>
    </row>
    <row r="96" spans="2:3" x14ac:dyDescent="0.3">
      <c r="B96">
        <v>85250</v>
      </c>
      <c r="C96" t="s">
        <v>103</v>
      </c>
    </row>
    <row r="97" spans="2:3" x14ac:dyDescent="0.3">
      <c r="B97">
        <v>85410</v>
      </c>
      <c r="C97" t="s">
        <v>105</v>
      </c>
    </row>
    <row r="98" spans="2:3" x14ac:dyDescent="0.3">
      <c r="B98">
        <v>85279</v>
      </c>
      <c r="C98" t="s">
        <v>114</v>
      </c>
    </row>
    <row r="99" spans="2:3" x14ac:dyDescent="0.3">
      <c r="B99">
        <v>85001</v>
      </c>
      <c r="C99" t="s">
        <v>101</v>
      </c>
    </row>
    <row r="100" spans="2:3" x14ac:dyDescent="0.3">
      <c r="B100">
        <v>85250</v>
      </c>
      <c r="C100" t="s">
        <v>103</v>
      </c>
    </row>
    <row r="101" spans="2:3" x14ac:dyDescent="0.3">
      <c r="B101">
        <v>85400</v>
      </c>
      <c r="C101" t="s">
        <v>925</v>
      </c>
    </row>
    <row r="102" spans="2:3" x14ac:dyDescent="0.3">
      <c r="B102">
        <v>85315</v>
      </c>
      <c r="C102" t="s">
        <v>678</v>
      </c>
    </row>
    <row r="103" spans="2:3" x14ac:dyDescent="0.3">
      <c r="B103">
        <v>85001</v>
      </c>
      <c r="C103" t="s">
        <v>101</v>
      </c>
    </row>
    <row r="104" spans="2:3" x14ac:dyDescent="0.3">
      <c r="B104">
        <v>85125</v>
      </c>
      <c r="C104" t="s">
        <v>107</v>
      </c>
    </row>
    <row r="105" spans="2:3" x14ac:dyDescent="0.3">
      <c r="B105">
        <v>85400</v>
      </c>
      <c r="C105" t="s">
        <v>925</v>
      </c>
    </row>
    <row r="106" spans="2:3" x14ac:dyDescent="0.3">
      <c r="B106">
        <v>85400</v>
      </c>
      <c r="C106" t="s">
        <v>925</v>
      </c>
    </row>
    <row r="107" spans="2:3" x14ac:dyDescent="0.3">
      <c r="B107">
        <v>85400</v>
      </c>
      <c r="C107" t="s">
        <v>925</v>
      </c>
    </row>
    <row r="108" spans="2:3" x14ac:dyDescent="0.3">
      <c r="B108">
        <v>85001</v>
      </c>
      <c r="C108" t="s">
        <v>101</v>
      </c>
    </row>
    <row r="109" spans="2:3" x14ac:dyDescent="0.3">
      <c r="B109">
        <v>85001</v>
      </c>
      <c r="C109" t="s">
        <v>101</v>
      </c>
    </row>
    <row r="110" spans="2:3" x14ac:dyDescent="0.3">
      <c r="B110">
        <v>85263</v>
      </c>
      <c r="C110" t="s">
        <v>106</v>
      </c>
    </row>
    <row r="111" spans="2:3" x14ac:dyDescent="0.3">
      <c r="B111">
        <v>85001</v>
      </c>
      <c r="C111" t="s">
        <v>101</v>
      </c>
    </row>
    <row r="112" spans="2:3" x14ac:dyDescent="0.3">
      <c r="B112">
        <v>85001</v>
      </c>
      <c r="C112" t="s">
        <v>101</v>
      </c>
    </row>
    <row r="113" spans="2:3" x14ac:dyDescent="0.3">
      <c r="B113">
        <v>85001</v>
      </c>
      <c r="C113" t="s">
        <v>101</v>
      </c>
    </row>
    <row r="114" spans="2:3" x14ac:dyDescent="0.3">
      <c r="B114">
        <v>85001</v>
      </c>
      <c r="C114" t="s">
        <v>101</v>
      </c>
    </row>
    <row r="115" spans="2:3" x14ac:dyDescent="0.3">
      <c r="B115">
        <v>85001</v>
      </c>
      <c r="C115" t="s">
        <v>101</v>
      </c>
    </row>
    <row r="116" spans="2:3" x14ac:dyDescent="0.3">
      <c r="B116">
        <v>85263</v>
      </c>
      <c r="C116" t="s">
        <v>106</v>
      </c>
    </row>
    <row r="117" spans="2:3" x14ac:dyDescent="0.3">
      <c r="B117">
        <v>85001</v>
      </c>
      <c r="C117" t="s">
        <v>101</v>
      </c>
    </row>
    <row r="118" spans="2:3" x14ac:dyDescent="0.3">
      <c r="B118">
        <v>85010</v>
      </c>
      <c r="C118" t="s">
        <v>104</v>
      </c>
    </row>
    <row r="119" spans="2:3" x14ac:dyDescent="0.3">
      <c r="B119">
        <v>85001</v>
      </c>
      <c r="C119" t="s">
        <v>101</v>
      </c>
    </row>
    <row r="120" spans="2:3" x14ac:dyDescent="0.3">
      <c r="B120">
        <v>85001</v>
      </c>
      <c r="C120" t="s">
        <v>101</v>
      </c>
    </row>
    <row r="121" spans="2:3" x14ac:dyDescent="0.3">
      <c r="B121">
        <v>85162</v>
      </c>
      <c r="C121" t="s">
        <v>108</v>
      </c>
    </row>
    <row r="122" spans="2:3" x14ac:dyDescent="0.3">
      <c r="B122">
        <v>85125</v>
      </c>
      <c r="C122" t="s">
        <v>107</v>
      </c>
    </row>
    <row r="123" spans="2:3" x14ac:dyDescent="0.3">
      <c r="B123">
        <v>85001</v>
      </c>
      <c r="C123" t="s">
        <v>101</v>
      </c>
    </row>
    <row r="124" spans="2:3" x14ac:dyDescent="0.3">
      <c r="B124">
        <v>85001</v>
      </c>
      <c r="C124" t="s">
        <v>101</v>
      </c>
    </row>
    <row r="125" spans="2:3" x14ac:dyDescent="0.3">
      <c r="B125">
        <v>85250</v>
      </c>
      <c r="C125" t="s">
        <v>103</v>
      </c>
    </row>
    <row r="126" spans="2:3" x14ac:dyDescent="0.3">
      <c r="B126">
        <v>85440</v>
      </c>
      <c r="C126" t="s">
        <v>102</v>
      </c>
    </row>
    <row r="127" spans="2:3" x14ac:dyDescent="0.3">
      <c r="B127">
        <v>85010</v>
      </c>
      <c r="C127" t="s">
        <v>104</v>
      </c>
    </row>
    <row r="128" spans="2:3" x14ac:dyDescent="0.3">
      <c r="B128">
        <v>85263</v>
      </c>
      <c r="C128" t="s">
        <v>106</v>
      </c>
    </row>
    <row r="129" spans="2:3" x14ac:dyDescent="0.3">
      <c r="B129">
        <v>85250</v>
      </c>
      <c r="C129" t="s">
        <v>103</v>
      </c>
    </row>
    <row r="130" spans="2:3" x14ac:dyDescent="0.3">
      <c r="B130">
        <v>85162</v>
      </c>
      <c r="C130" t="s">
        <v>108</v>
      </c>
    </row>
    <row r="131" spans="2:3" x14ac:dyDescent="0.3">
      <c r="B131">
        <v>85440</v>
      </c>
      <c r="C131" t="s">
        <v>102</v>
      </c>
    </row>
    <row r="132" spans="2:3" x14ac:dyDescent="0.3">
      <c r="B132">
        <v>85001</v>
      </c>
      <c r="C132" t="s">
        <v>101</v>
      </c>
    </row>
    <row r="133" spans="2:3" x14ac:dyDescent="0.3">
      <c r="B133">
        <v>85001</v>
      </c>
      <c r="C133" t="s">
        <v>101</v>
      </c>
    </row>
    <row r="134" spans="2:3" x14ac:dyDescent="0.3">
      <c r="B134">
        <v>85001</v>
      </c>
      <c r="C134" t="s">
        <v>101</v>
      </c>
    </row>
    <row r="135" spans="2:3" x14ac:dyDescent="0.3">
      <c r="B135">
        <v>85001</v>
      </c>
      <c r="C135" t="s">
        <v>101</v>
      </c>
    </row>
    <row r="136" spans="2:3" x14ac:dyDescent="0.3">
      <c r="B136">
        <v>85325</v>
      </c>
      <c r="C136" t="s">
        <v>110</v>
      </c>
    </row>
    <row r="137" spans="2:3" x14ac:dyDescent="0.3">
      <c r="B137">
        <v>85001</v>
      </c>
      <c r="C137" t="s">
        <v>101</v>
      </c>
    </row>
    <row r="138" spans="2:3" x14ac:dyDescent="0.3">
      <c r="B138">
        <v>85001</v>
      </c>
      <c r="C138" t="s">
        <v>101</v>
      </c>
    </row>
    <row r="139" spans="2:3" x14ac:dyDescent="0.3">
      <c r="B139">
        <v>85430</v>
      </c>
      <c r="C139" t="s">
        <v>111</v>
      </c>
    </row>
    <row r="140" spans="2:3" x14ac:dyDescent="0.3">
      <c r="B140">
        <v>85001</v>
      </c>
      <c r="C140" t="s">
        <v>101</v>
      </c>
    </row>
    <row r="141" spans="2:3" x14ac:dyDescent="0.3">
      <c r="B141">
        <v>85250</v>
      </c>
      <c r="C141" t="s">
        <v>103</v>
      </c>
    </row>
    <row r="142" spans="2:3" x14ac:dyDescent="0.3">
      <c r="B142">
        <v>85139</v>
      </c>
      <c r="C142" t="s">
        <v>679</v>
      </c>
    </row>
    <row r="143" spans="2:3" x14ac:dyDescent="0.3">
      <c r="B143">
        <v>85001</v>
      </c>
      <c r="C143" t="s">
        <v>101</v>
      </c>
    </row>
    <row r="144" spans="2:3" x14ac:dyDescent="0.3">
      <c r="B144">
        <v>85430</v>
      </c>
      <c r="C144" t="s">
        <v>111</v>
      </c>
    </row>
    <row r="145" spans="2:3" x14ac:dyDescent="0.3">
      <c r="B145">
        <v>85010</v>
      </c>
      <c r="C145" t="s">
        <v>104</v>
      </c>
    </row>
    <row r="146" spans="2:3" x14ac:dyDescent="0.3">
      <c r="B146">
        <v>85001</v>
      </c>
      <c r="C146" t="s">
        <v>101</v>
      </c>
    </row>
    <row r="147" spans="2:3" x14ac:dyDescent="0.3">
      <c r="B147">
        <v>85001</v>
      </c>
      <c r="C147" t="s">
        <v>101</v>
      </c>
    </row>
    <row r="148" spans="2:3" x14ac:dyDescent="0.3">
      <c r="B148">
        <v>85162</v>
      </c>
      <c r="C148" t="s">
        <v>108</v>
      </c>
    </row>
    <row r="149" spans="2:3" x14ac:dyDescent="0.3">
      <c r="B149">
        <v>85300</v>
      </c>
      <c r="C149" t="s">
        <v>109</v>
      </c>
    </row>
    <row r="150" spans="2:3" x14ac:dyDescent="0.3">
      <c r="B150">
        <v>85001</v>
      </c>
      <c r="C150" t="s">
        <v>101</v>
      </c>
    </row>
    <row r="151" spans="2:3" x14ac:dyDescent="0.3">
      <c r="B151">
        <v>85440</v>
      </c>
      <c r="C151" t="s">
        <v>102</v>
      </c>
    </row>
    <row r="152" spans="2:3" x14ac:dyDescent="0.3">
      <c r="B152">
        <v>85001</v>
      </c>
      <c r="C152" t="s">
        <v>101</v>
      </c>
    </row>
    <row r="153" spans="2:3" x14ac:dyDescent="0.3">
      <c r="B153">
        <v>85440</v>
      </c>
      <c r="C153" t="s">
        <v>102</v>
      </c>
    </row>
    <row r="154" spans="2:3" x14ac:dyDescent="0.3">
      <c r="B154">
        <v>85300</v>
      </c>
      <c r="C154" t="s">
        <v>109</v>
      </c>
    </row>
    <row r="155" spans="2:3" x14ac:dyDescent="0.3">
      <c r="B155">
        <v>85162</v>
      </c>
      <c r="C155" t="s">
        <v>108</v>
      </c>
    </row>
    <row r="156" spans="2:3" x14ac:dyDescent="0.3">
      <c r="B156">
        <v>85001</v>
      </c>
      <c r="C156" t="s">
        <v>101</v>
      </c>
    </row>
    <row r="157" spans="2:3" x14ac:dyDescent="0.3">
      <c r="B157">
        <v>85015</v>
      </c>
      <c r="C157" t="s">
        <v>112</v>
      </c>
    </row>
    <row r="158" spans="2:3" x14ac:dyDescent="0.3">
      <c r="B158">
        <v>85015</v>
      </c>
      <c r="C158" t="s">
        <v>112</v>
      </c>
    </row>
    <row r="159" spans="2:3" x14ac:dyDescent="0.3">
      <c r="B159">
        <v>85410</v>
      </c>
      <c r="C159" t="s">
        <v>105</v>
      </c>
    </row>
    <row r="160" spans="2:3" x14ac:dyDescent="0.3">
      <c r="B160">
        <v>85263</v>
      </c>
      <c r="C160" t="s">
        <v>106</v>
      </c>
    </row>
    <row r="161" spans="2:3" x14ac:dyDescent="0.3">
      <c r="B161">
        <v>85015</v>
      </c>
      <c r="C161" t="s">
        <v>112</v>
      </c>
    </row>
    <row r="162" spans="2:3" x14ac:dyDescent="0.3">
      <c r="B162">
        <v>85250</v>
      </c>
      <c r="C162" t="s">
        <v>103</v>
      </c>
    </row>
    <row r="163" spans="2:3" x14ac:dyDescent="0.3">
      <c r="B163">
        <v>85015</v>
      </c>
      <c r="C163" t="s">
        <v>112</v>
      </c>
    </row>
    <row r="164" spans="2:3" x14ac:dyDescent="0.3">
      <c r="B164">
        <v>85410</v>
      </c>
      <c r="C164" t="s">
        <v>105</v>
      </c>
    </row>
    <row r="165" spans="2:3" x14ac:dyDescent="0.3">
      <c r="B165">
        <v>85410</v>
      </c>
      <c r="C165" t="s">
        <v>105</v>
      </c>
    </row>
    <row r="166" spans="2:3" x14ac:dyDescent="0.3">
      <c r="B166">
        <v>85410</v>
      </c>
      <c r="C166" t="s">
        <v>105</v>
      </c>
    </row>
    <row r="167" spans="2:3" x14ac:dyDescent="0.3">
      <c r="B167">
        <v>85410</v>
      </c>
      <c r="C167" t="s">
        <v>105</v>
      </c>
    </row>
    <row r="168" spans="2:3" x14ac:dyDescent="0.3">
      <c r="B168">
        <v>85001</v>
      </c>
      <c r="C168" t="s">
        <v>101</v>
      </c>
    </row>
    <row r="169" spans="2:3" x14ac:dyDescent="0.3">
      <c r="B169">
        <v>85139</v>
      </c>
      <c r="C169" t="s">
        <v>679</v>
      </c>
    </row>
    <row r="170" spans="2:3" x14ac:dyDescent="0.3">
      <c r="B170">
        <v>85010</v>
      </c>
      <c r="C170" t="s">
        <v>104</v>
      </c>
    </row>
    <row r="171" spans="2:3" x14ac:dyDescent="0.3">
      <c r="B171">
        <v>85139</v>
      </c>
      <c r="C171" t="s">
        <v>679</v>
      </c>
    </row>
    <row r="172" spans="2:3" x14ac:dyDescent="0.3">
      <c r="B172">
        <v>85001</v>
      </c>
      <c r="C172" t="s">
        <v>101</v>
      </c>
    </row>
    <row r="173" spans="2:3" x14ac:dyDescent="0.3">
      <c r="B173">
        <v>85162</v>
      </c>
      <c r="C173" t="s">
        <v>108</v>
      </c>
    </row>
    <row r="174" spans="2:3" x14ac:dyDescent="0.3">
      <c r="B174">
        <v>85001</v>
      </c>
      <c r="C174" t="s">
        <v>101</v>
      </c>
    </row>
    <row r="175" spans="2:3" x14ac:dyDescent="0.3">
      <c r="B175">
        <v>85001</v>
      </c>
      <c r="C175" t="s">
        <v>101</v>
      </c>
    </row>
    <row r="176" spans="2:3" x14ac:dyDescent="0.3">
      <c r="B176">
        <v>85139</v>
      </c>
      <c r="C176" t="s">
        <v>679</v>
      </c>
    </row>
    <row r="177" spans="2:3" x14ac:dyDescent="0.3">
      <c r="B177">
        <v>85001</v>
      </c>
      <c r="C177" t="s">
        <v>101</v>
      </c>
    </row>
    <row r="178" spans="2:3" x14ac:dyDescent="0.3">
      <c r="B178">
        <v>85010</v>
      </c>
      <c r="C178" t="s">
        <v>104</v>
      </c>
    </row>
    <row r="179" spans="2:3" x14ac:dyDescent="0.3">
      <c r="B179">
        <v>85139</v>
      </c>
      <c r="C179" t="s">
        <v>679</v>
      </c>
    </row>
    <row r="180" spans="2:3" x14ac:dyDescent="0.3">
      <c r="B180">
        <v>85001</v>
      </c>
      <c r="C180" t="s">
        <v>101</v>
      </c>
    </row>
    <row r="181" spans="2:3" x14ac:dyDescent="0.3">
      <c r="B181">
        <v>85162</v>
      </c>
      <c r="C181" t="s">
        <v>108</v>
      </c>
    </row>
    <row r="182" spans="2:3" x14ac:dyDescent="0.3">
      <c r="B182">
        <v>85001</v>
      </c>
      <c r="C182" t="s">
        <v>101</v>
      </c>
    </row>
    <row r="183" spans="2:3" x14ac:dyDescent="0.3">
      <c r="B183">
        <v>85440</v>
      </c>
      <c r="C183" t="s">
        <v>102</v>
      </c>
    </row>
    <row r="184" spans="2:3" x14ac:dyDescent="0.3">
      <c r="B184">
        <v>85001</v>
      </c>
      <c r="C184" t="s">
        <v>101</v>
      </c>
    </row>
    <row r="185" spans="2:3" x14ac:dyDescent="0.3">
      <c r="B185">
        <v>85001</v>
      </c>
      <c r="C185" t="s">
        <v>101</v>
      </c>
    </row>
    <row r="186" spans="2:3" x14ac:dyDescent="0.3">
      <c r="B186">
        <v>85410</v>
      </c>
      <c r="C186" t="s">
        <v>105</v>
      </c>
    </row>
    <row r="187" spans="2:3" x14ac:dyDescent="0.3">
      <c r="B187">
        <v>85125</v>
      </c>
      <c r="C187" t="s">
        <v>107</v>
      </c>
    </row>
    <row r="188" spans="2:3" x14ac:dyDescent="0.3">
      <c r="B188">
        <v>85001</v>
      </c>
      <c r="C188" t="s">
        <v>101</v>
      </c>
    </row>
    <row r="189" spans="2:3" x14ac:dyDescent="0.3">
      <c r="B189">
        <v>85001</v>
      </c>
      <c r="C189" t="s">
        <v>101</v>
      </c>
    </row>
    <row r="190" spans="2:3" x14ac:dyDescent="0.3">
      <c r="B190">
        <v>85125</v>
      </c>
      <c r="C190" t="s">
        <v>107</v>
      </c>
    </row>
    <row r="191" spans="2:3" x14ac:dyDescent="0.3">
      <c r="B191">
        <v>85125</v>
      </c>
      <c r="C191" t="s">
        <v>107</v>
      </c>
    </row>
    <row r="192" spans="2:3" x14ac:dyDescent="0.3">
      <c r="B192">
        <v>85250</v>
      </c>
      <c r="C192" t="s">
        <v>103</v>
      </c>
    </row>
    <row r="193" spans="2:3" x14ac:dyDescent="0.3">
      <c r="B193">
        <v>85250</v>
      </c>
      <c r="C193" t="s">
        <v>103</v>
      </c>
    </row>
    <row r="194" spans="2:3" x14ac:dyDescent="0.3">
      <c r="B194">
        <v>85125</v>
      </c>
      <c r="C194" t="s">
        <v>107</v>
      </c>
    </row>
    <row r="195" spans="2:3" x14ac:dyDescent="0.3">
      <c r="B195">
        <v>85250</v>
      </c>
      <c r="C195" t="s">
        <v>103</v>
      </c>
    </row>
    <row r="196" spans="2:3" x14ac:dyDescent="0.3">
      <c r="B196">
        <v>85125</v>
      </c>
      <c r="C196" t="s">
        <v>107</v>
      </c>
    </row>
    <row r="197" spans="2:3" x14ac:dyDescent="0.3">
      <c r="B197">
        <v>85125</v>
      </c>
      <c r="C197" t="s">
        <v>107</v>
      </c>
    </row>
    <row r="198" spans="2:3" x14ac:dyDescent="0.3">
      <c r="B198">
        <v>85125</v>
      </c>
      <c r="C198" t="s">
        <v>107</v>
      </c>
    </row>
    <row r="199" spans="2:3" x14ac:dyDescent="0.3">
      <c r="B199">
        <v>85125</v>
      </c>
      <c r="C199" t="s">
        <v>107</v>
      </c>
    </row>
    <row r="200" spans="2:3" x14ac:dyDescent="0.3">
      <c r="B200">
        <v>85250</v>
      </c>
      <c r="C200" t="s">
        <v>103</v>
      </c>
    </row>
    <row r="201" spans="2:3" x14ac:dyDescent="0.3">
      <c r="B201">
        <v>85250</v>
      </c>
      <c r="C201" t="s">
        <v>103</v>
      </c>
    </row>
    <row r="202" spans="2:3" x14ac:dyDescent="0.3">
      <c r="B202">
        <v>85250</v>
      </c>
      <c r="C202" t="s">
        <v>103</v>
      </c>
    </row>
    <row r="203" spans="2:3" x14ac:dyDescent="0.3">
      <c r="B203">
        <v>85001</v>
      </c>
      <c r="C203" t="s">
        <v>101</v>
      </c>
    </row>
    <row r="204" spans="2:3" x14ac:dyDescent="0.3">
      <c r="B204">
        <v>85250</v>
      </c>
      <c r="C204" t="s">
        <v>103</v>
      </c>
    </row>
    <row r="205" spans="2:3" x14ac:dyDescent="0.3">
      <c r="B205">
        <v>85250</v>
      </c>
      <c r="C205" t="s">
        <v>103</v>
      </c>
    </row>
    <row r="206" spans="2:3" x14ac:dyDescent="0.3">
      <c r="B206">
        <v>85001</v>
      </c>
      <c r="C206" t="s">
        <v>101</v>
      </c>
    </row>
    <row r="207" spans="2:3" x14ac:dyDescent="0.3">
      <c r="B207">
        <v>85001</v>
      </c>
      <c r="C207" t="s">
        <v>101</v>
      </c>
    </row>
    <row r="208" spans="2:3" x14ac:dyDescent="0.3">
      <c r="B208">
        <v>85001</v>
      </c>
      <c r="C208" t="s">
        <v>101</v>
      </c>
    </row>
    <row r="209" spans="2:3" x14ac:dyDescent="0.3">
      <c r="B209">
        <v>85139</v>
      </c>
      <c r="C209" t="s">
        <v>679</v>
      </c>
    </row>
    <row r="210" spans="2:3" x14ac:dyDescent="0.3">
      <c r="B210">
        <v>85139</v>
      </c>
      <c r="C210" t="s">
        <v>679</v>
      </c>
    </row>
    <row r="211" spans="2:3" x14ac:dyDescent="0.3">
      <c r="B211">
        <v>85139</v>
      </c>
      <c r="C211" t="s">
        <v>679</v>
      </c>
    </row>
    <row r="212" spans="2:3" x14ac:dyDescent="0.3">
      <c r="B212">
        <v>85001</v>
      </c>
      <c r="C212" t="s">
        <v>101</v>
      </c>
    </row>
    <row r="213" spans="2:3" x14ac:dyDescent="0.3">
      <c r="B213">
        <v>85001</v>
      </c>
      <c r="C213" t="s">
        <v>101</v>
      </c>
    </row>
    <row r="214" spans="2:3" x14ac:dyDescent="0.3">
      <c r="B214">
        <v>85139</v>
      </c>
      <c r="C214" t="s">
        <v>679</v>
      </c>
    </row>
    <row r="215" spans="2:3" x14ac:dyDescent="0.3">
      <c r="B215">
        <v>85001</v>
      </c>
      <c r="C215" t="s">
        <v>101</v>
      </c>
    </row>
    <row r="216" spans="2:3" x14ac:dyDescent="0.3">
      <c r="B216">
        <v>85139</v>
      </c>
      <c r="C216" t="s">
        <v>679</v>
      </c>
    </row>
    <row r="217" spans="2:3" x14ac:dyDescent="0.3">
      <c r="B217">
        <v>85001</v>
      </c>
      <c r="C217" t="s">
        <v>101</v>
      </c>
    </row>
    <row r="218" spans="2:3" x14ac:dyDescent="0.3">
      <c r="B218">
        <v>85001</v>
      </c>
      <c r="C218" t="s">
        <v>101</v>
      </c>
    </row>
    <row r="219" spans="2:3" x14ac:dyDescent="0.3">
      <c r="B219">
        <v>85001</v>
      </c>
      <c r="C219" t="s">
        <v>101</v>
      </c>
    </row>
    <row r="220" spans="2:3" x14ac:dyDescent="0.3">
      <c r="B220">
        <v>85001</v>
      </c>
      <c r="C220" t="s">
        <v>101</v>
      </c>
    </row>
    <row r="221" spans="2:3" x14ac:dyDescent="0.3">
      <c r="B221">
        <v>85001</v>
      </c>
      <c r="C221" t="s">
        <v>101</v>
      </c>
    </row>
    <row r="222" spans="2:3" x14ac:dyDescent="0.3">
      <c r="B222">
        <v>85015</v>
      </c>
      <c r="C222" t="s">
        <v>112</v>
      </c>
    </row>
    <row r="223" spans="2:3" x14ac:dyDescent="0.3">
      <c r="B223">
        <v>85001</v>
      </c>
      <c r="C223" t="s">
        <v>101</v>
      </c>
    </row>
    <row r="224" spans="2:3" x14ac:dyDescent="0.3">
      <c r="B224">
        <v>85001</v>
      </c>
      <c r="C224" t="s">
        <v>101</v>
      </c>
    </row>
    <row r="225" spans="2:3" x14ac:dyDescent="0.3">
      <c r="B225">
        <v>85010</v>
      </c>
      <c r="C225" t="s">
        <v>104</v>
      </c>
    </row>
    <row r="226" spans="2:3" x14ac:dyDescent="0.3">
      <c r="B226">
        <v>85001</v>
      </c>
      <c r="C226" t="s">
        <v>101</v>
      </c>
    </row>
    <row r="227" spans="2:3" x14ac:dyDescent="0.3">
      <c r="B227">
        <v>85001</v>
      </c>
      <c r="C227" t="s">
        <v>101</v>
      </c>
    </row>
    <row r="228" spans="2:3" x14ac:dyDescent="0.3">
      <c r="B228">
        <v>85001</v>
      </c>
      <c r="C228" t="s">
        <v>101</v>
      </c>
    </row>
    <row r="229" spans="2:3" x14ac:dyDescent="0.3">
      <c r="B229">
        <v>85001</v>
      </c>
      <c r="C229" t="s">
        <v>101</v>
      </c>
    </row>
    <row r="230" spans="2:3" x14ac:dyDescent="0.3">
      <c r="B230">
        <v>85263</v>
      </c>
      <c r="C230" t="s">
        <v>106</v>
      </c>
    </row>
    <row r="231" spans="2:3" x14ac:dyDescent="0.3">
      <c r="B231">
        <v>85001</v>
      </c>
      <c r="C231" t="s">
        <v>101</v>
      </c>
    </row>
    <row r="232" spans="2:3" x14ac:dyDescent="0.3">
      <c r="B232">
        <v>85440</v>
      </c>
      <c r="C232" t="s">
        <v>102</v>
      </c>
    </row>
    <row r="233" spans="2:3" x14ac:dyDescent="0.3">
      <c r="B233">
        <v>85250</v>
      </c>
      <c r="C233" t="s">
        <v>103</v>
      </c>
    </row>
    <row r="234" spans="2:3" x14ac:dyDescent="0.3">
      <c r="B234">
        <v>85001</v>
      </c>
      <c r="C234" t="s">
        <v>101</v>
      </c>
    </row>
    <row r="235" spans="2:3" x14ac:dyDescent="0.3">
      <c r="B235">
        <v>85001</v>
      </c>
      <c r="C235" t="s">
        <v>101</v>
      </c>
    </row>
    <row r="236" spans="2:3" x14ac:dyDescent="0.3">
      <c r="B236">
        <v>85250</v>
      </c>
      <c r="C236" t="s">
        <v>103</v>
      </c>
    </row>
    <row r="237" spans="2:3" x14ac:dyDescent="0.3">
      <c r="B237">
        <v>85250</v>
      </c>
      <c r="C237" t="s">
        <v>103</v>
      </c>
    </row>
    <row r="238" spans="2:3" x14ac:dyDescent="0.3">
      <c r="B238">
        <v>85001</v>
      </c>
      <c r="C238" t="s">
        <v>101</v>
      </c>
    </row>
    <row r="239" spans="2:3" x14ac:dyDescent="0.3">
      <c r="B239">
        <v>85250</v>
      </c>
      <c r="C239" t="s">
        <v>103</v>
      </c>
    </row>
    <row r="240" spans="2:3" x14ac:dyDescent="0.3">
      <c r="B240">
        <v>85250</v>
      </c>
      <c r="C240" t="s">
        <v>103</v>
      </c>
    </row>
    <row r="241" spans="2:3" x14ac:dyDescent="0.3">
      <c r="B241">
        <v>85430</v>
      </c>
      <c r="C241" t="s">
        <v>111</v>
      </c>
    </row>
    <row r="242" spans="2:3" x14ac:dyDescent="0.3">
      <c r="B242">
        <v>85250</v>
      </c>
      <c r="C242" t="s">
        <v>103</v>
      </c>
    </row>
    <row r="243" spans="2:3" x14ac:dyDescent="0.3">
      <c r="B243">
        <v>85250</v>
      </c>
      <c r="C243" t="s">
        <v>103</v>
      </c>
    </row>
    <row r="244" spans="2:3" x14ac:dyDescent="0.3">
      <c r="B244">
        <v>85001</v>
      </c>
      <c r="C244" t="s">
        <v>101</v>
      </c>
    </row>
    <row r="245" spans="2:3" x14ac:dyDescent="0.3">
      <c r="B245">
        <v>85001</v>
      </c>
      <c r="C245" t="s">
        <v>101</v>
      </c>
    </row>
    <row r="246" spans="2:3" x14ac:dyDescent="0.3">
      <c r="B246">
        <v>85250</v>
      </c>
      <c r="C246" t="s">
        <v>103</v>
      </c>
    </row>
    <row r="247" spans="2:3" x14ac:dyDescent="0.3">
      <c r="B247">
        <v>85001</v>
      </c>
      <c r="C247" t="s">
        <v>101</v>
      </c>
    </row>
    <row r="248" spans="2:3" x14ac:dyDescent="0.3">
      <c r="B248">
        <v>85250</v>
      </c>
      <c r="C248" t="s">
        <v>103</v>
      </c>
    </row>
    <row r="249" spans="2:3" x14ac:dyDescent="0.3">
      <c r="B249">
        <v>85410</v>
      </c>
      <c r="C249" t="s">
        <v>105</v>
      </c>
    </row>
    <row r="250" spans="2:3" x14ac:dyDescent="0.3">
      <c r="B250">
        <v>85001</v>
      </c>
      <c r="C250" t="s">
        <v>101</v>
      </c>
    </row>
    <row r="251" spans="2:3" x14ac:dyDescent="0.3">
      <c r="B251">
        <v>85225</v>
      </c>
      <c r="C251" t="s">
        <v>926</v>
      </c>
    </row>
    <row r="252" spans="2:3" x14ac:dyDescent="0.3">
      <c r="B252">
        <v>85001</v>
      </c>
      <c r="C252" t="s">
        <v>101</v>
      </c>
    </row>
    <row r="253" spans="2:3" x14ac:dyDescent="0.3">
      <c r="B253">
        <v>85225</v>
      </c>
      <c r="C253" t="s">
        <v>926</v>
      </c>
    </row>
    <row r="254" spans="2:3" x14ac:dyDescent="0.3">
      <c r="B254">
        <v>85225</v>
      </c>
      <c r="C254" t="s">
        <v>926</v>
      </c>
    </row>
    <row r="255" spans="2:3" x14ac:dyDescent="0.3">
      <c r="B255">
        <v>85225</v>
      </c>
      <c r="C255" t="s">
        <v>926</v>
      </c>
    </row>
    <row r="256" spans="2:3" x14ac:dyDescent="0.3">
      <c r="B256">
        <v>85001</v>
      </c>
      <c r="C256" t="s">
        <v>101</v>
      </c>
    </row>
    <row r="257" spans="2:3" x14ac:dyDescent="0.3">
      <c r="B257">
        <v>85125</v>
      </c>
      <c r="C257" t="s">
        <v>107</v>
      </c>
    </row>
    <row r="258" spans="2:3" x14ac:dyDescent="0.3">
      <c r="B258">
        <v>85225</v>
      </c>
      <c r="C258" t="s">
        <v>926</v>
      </c>
    </row>
    <row r="259" spans="2:3" x14ac:dyDescent="0.3">
      <c r="B259">
        <v>85001</v>
      </c>
      <c r="C259" t="s">
        <v>101</v>
      </c>
    </row>
    <row r="260" spans="2:3" x14ac:dyDescent="0.3">
      <c r="B260">
        <v>85001</v>
      </c>
      <c r="C260" t="s">
        <v>101</v>
      </c>
    </row>
    <row r="261" spans="2:3" x14ac:dyDescent="0.3">
      <c r="B261">
        <v>85001</v>
      </c>
      <c r="C261" t="s">
        <v>101</v>
      </c>
    </row>
    <row r="262" spans="2:3" x14ac:dyDescent="0.3">
      <c r="B262">
        <v>85001</v>
      </c>
      <c r="C262" t="s">
        <v>101</v>
      </c>
    </row>
    <row r="263" spans="2:3" x14ac:dyDescent="0.3">
      <c r="B263">
        <v>85001</v>
      </c>
      <c r="C263" t="s">
        <v>101</v>
      </c>
    </row>
    <row r="264" spans="2:3" x14ac:dyDescent="0.3">
      <c r="B264">
        <v>85001</v>
      </c>
      <c r="C264" t="s">
        <v>101</v>
      </c>
    </row>
    <row r="265" spans="2:3" x14ac:dyDescent="0.3">
      <c r="B265">
        <v>85001</v>
      </c>
      <c r="C265" t="s">
        <v>101</v>
      </c>
    </row>
    <row r="266" spans="2:3" x14ac:dyDescent="0.3">
      <c r="B266">
        <v>85001</v>
      </c>
      <c r="C266" t="s">
        <v>101</v>
      </c>
    </row>
    <row r="267" spans="2:3" x14ac:dyDescent="0.3">
      <c r="B267">
        <v>85001</v>
      </c>
      <c r="C267" t="s">
        <v>101</v>
      </c>
    </row>
    <row r="268" spans="2:3" x14ac:dyDescent="0.3">
      <c r="B268">
        <v>85001</v>
      </c>
      <c r="C268" t="s">
        <v>101</v>
      </c>
    </row>
    <row r="269" spans="2:3" x14ac:dyDescent="0.3">
      <c r="B269">
        <v>85001</v>
      </c>
      <c r="C269" t="s">
        <v>101</v>
      </c>
    </row>
    <row r="270" spans="2:3" x14ac:dyDescent="0.3">
      <c r="B270">
        <v>85230</v>
      </c>
      <c r="C270" t="s">
        <v>677</v>
      </c>
    </row>
    <row r="271" spans="2:3" x14ac:dyDescent="0.3">
      <c r="B271">
        <v>85001</v>
      </c>
      <c r="C271" t="s">
        <v>101</v>
      </c>
    </row>
    <row r="272" spans="2:3" x14ac:dyDescent="0.3">
      <c r="B272">
        <v>85001</v>
      </c>
      <c r="C272" t="s">
        <v>101</v>
      </c>
    </row>
    <row r="273" spans="2:3" x14ac:dyDescent="0.3">
      <c r="B273">
        <v>85001</v>
      </c>
      <c r="C273" t="s">
        <v>101</v>
      </c>
    </row>
    <row r="274" spans="2:3" x14ac:dyDescent="0.3">
      <c r="B274">
        <v>85001</v>
      </c>
      <c r="C274" t="s">
        <v>101</v>
      </c>
    </row>
    <row r="275" spans="2:3" x14ac:dyDescent="0.3">
      <c r="B275">
        <v>85001</v>
      </c>
      <c r="C275" t="s">
        <v>101</v>
      </c>
    </row>
    <row r="276" spans="2:3" x14ac:dyDescent="0.3">
      <c r="B276">
        <v>85001</v>
      </c>
      <c r="C276" t="s">
        <v>101</v>
      </c>
    </row>
    <row r="277" spans="2:3" x14ac:dyDescent="0.3">
      <c r="B277">
        <v>85250</v>
      </c>
      <c r="C277" t="s">
        <v>103</v>
      </c>
    </row>
    <row r="278" spans="2:3" x14ac:dyDescent="0.3">
      <c r="B278">
        <v>85400</v>
      </c>
      <c r="C278" t="s">
        <v>925</v>
      </c>
    </row>
    <row r="279" spans="2:3" x14ac:dyDescent="0.3">
      <c r="B279">
        <v>85001</v>
      </c>
      <c r="C279" t="s">
        <v>101</v>
      </c>
    </row>
    <row r="280" spans="2:3" x14ac:dyDescent="0.3">
      <c r="B280">
        <v>85001</v>
      </c>
      <c r="C280" t="s">
        <v>101</v>
      </c>
    </row>
    <row r="281" spans="2:3" x14ac:dyDescent="0.3">
      <c r="B281">
        <v>85001</v>
      </c>
      <c r="C281" t="s">
        <v>101</v>
      </c>
    </row>
    <row r="282" spans="2:3" x14ac:dyDescent="0.3">
      <c r="B282">
        <v>85001</v>
      </c>
      <c r="C282" t="s">
        <v>101</v>
      </c>
    </row>
    <row r="283" spans="2:3" x14ac:dyDescent="0.3">
      <c r="B283">
        <v>85440</v>
      </c>
      <c r="C283" t="s">
        <v>102</v>
      </c>
    </row>
    <row r="284" spans="2:3" x14ac:dyDescent="0.3">
      <c r="B284">
        <v>85001</v>
      </c>
      <c r="C284" t="s">
        <v>101</v>
      </c>
    </row>
    <row r="285" spans="2:3" x14ac:dyDescent="0.3">
      <c r="B285">
        <v>85139</v>
      </c>
      <c r="C285" t="s">
        <v>679</v>
      </c>
    </row>
    <row r="286" spans="2:3" x14ac:dyDescent="0.3">
      <c r="B286">
        <v>85001</v>
      </c>
      <c r="C286" t="s">
        <v>101</v>
      </c>
    </row>
    <row r="287" spans="2:3" x14ac:dyDescent="0.3">
      <c r="B287">
        <v>85279</v>
      </c>
      <c r="C287" t="s">
        <v>114</v>
      </c>
    </row>
    <row r="288" spans="2:3" x14ac:dyDescent="0.3">
      <c r="B288">
        <v>85315</v>
      </c>
      <c r="C288" t="s">
        <v>678</v>
      </c>
    </row>
    <row r="289" spans="2:3" x14ac:dyDescent="0.3">
      <c r="B289">
        <v>85001</v>
      </c>
      <c r="C289" t="s">
        <v>101</v>
      </c>
    </row>
    <row r="290" spans="2:3" x14ac:dyDescent="0.3">
      <c r="B290">
        <v>85015</v>
      </c>
      <c r="C290" t="s">
        <v>112</v>
      </c>
    </row>
    <row r="291" spans="2:3" x14ac:dyDescent="0.3">
      <c r="B291">
        <v>85325</v>
      </c>
      <c r="C291" t="s">
        <v>110</v>
      </c>
    </row>
    <row r="292" spans="2:3" x14ac:dyDescent="0.3">
      <c r="B292">
        <v>85001</v>
      </c>
      <c r="C292" t="s">
        <v>101</v>
      </c>
    </row>
    <row r="293" spans="2:3" x14ac:dyDescent="0.3">
      <c r="B293">
        <v>85001</v>
      </c>
      <c r="C293" t="s">
        <v>101</v>
      </c>
    </row>
    <row r="294" spans="2:3" x14ac:dyDescent="0.3">
      <c r="B294">
        <v>85250</v>
      </c>
      <c r="C294" t="s">
        <v>103</v>
      </c>
    </row>
    <row r="295" spans="2:3" x14ac:dyDescent="0.3">
      <c r="B295">
        <v>85263</v>
      </c>
      <c r="C295" t="s">
        <v>106</v>
      </c>
    </row>
    <row r="296" spans="2:3" x14ac:dyDescent="0.3">
      <c r="B296">
        <v>85001</v>
      </c>
      <c r="C296" t="s">
        <v>101</v>
      </c>
    </row>
    <row r="297" spans="2:3" x14ac:dyDescent="0.3">
      <c r="B297">
        <v>85263</v>
      </c>
      <c r="C297" t="s">
        <v>106</v>
      </c>
    </row>
    <row r="298" spans="2:3" x14ac:dyDescent="0.3">
      <c r="B298">
        <v>85263</v>
      </c>
      <c r="C298" t="s">
        <v>106</v>
      </c>
    </row>
    <row r="299" spans="2:3" x14ac:dyDescent="0.3">
      <c r="B299">
        <v>85263</v>
      </c>
      <c r="C299" t="s">
        <v>106</v>
      </c>
    </row>
    <row r="300" spans="2:3" x14ac:dyDescent="0.3">
      <c r="B300">
        <v>85430</v>
      </c>
      <c r="C300" t="s">
        <v>111</v>
      </c>
    </row>
    <row r="301" spans="2:3" x14ac:dyDescent="0.3">
      <c r="B301">
        <v>85250</v>
      </c>
      <c r="C301" t="s">
        <v>103</v>
      </c>
    </row>
    <row r="302" spans="2:3" x14ac:dyDescent="0.3">
      <c r="B302">
        <v>85010</v>
      </c>
      <c r="C302" t="s">
        <v>104</v>
      </c>
    </row>
    <row r="303" spans="2:3" x14ac:dyDescent="0.3">
      <c r="B303">
        <v>85001</v>
      </c>
      <c r="C303" t="s">
        <v>101</v>
      </c>
    </row>
    <row r="304" spans="2:3" x14ac:dyDescent="0.3">
      <c r="B304">
        <v>85001</v>
      </c>
      <c r="C304" t="s">
        <v>101</v>
      </c>
    </row>
    <row r="305" spans="2:3" x14ac:dyDescent="0.3">
      <c r="B305">
        <v>85001</v>
      </c>
      <c r="C305" t="s">
        <v>101</v>
      </c>
    </row>
    <row r="306" spans="2:3" x14ac:dyDescent="0.3">
      <c r="B306">
        <v>85001</v>
      </c>
      <c r="C306" t="s">
        <v>101</v>
      </c>
    </row>
    <row r="307" spans="2:3" x14ac:dyDescent="0.3">
      <c r="B307">
        <v>85001</v>
      </c>
      <c r="C307" t="s">
        <v>101</v>
      </c>
    </row>
    <row r="308" spans="2:3" x14ac:dyDescent="0.3">
      <c r="B308">
        <v>85001</v>
      </c>
      <c r="C308" t="s">
        <v>101</v>
      </c>
    </row>
    <row r="309" spans="2:3" x14ac:dyDescent="0.3">
      <c r="B309">
        <v>85001</v>
      </c>
      <c r="C309" t="s">
        <v>101</v>
      </c>
    </row>
    <row r="310" spans="2:3" x14ac:dyDescent="0.3">
      <c r="B310">
        <v>85010</v>
      </c>
      <c r="C310" t="s">
        <v>104</v>
      </c>
    </row>
    <row r="311" spans="2:3" x14ac:dyDescent="0.3">
      <c r="B311">
        <v>85001</v>
      </c>
      <c r="C311" t="s">
        <v>101</v>
      </c>
    </row>
    <row r="312" spans="2:3" x14ac:dyDescent="0.3">
      <c r="B312">
        <v>85001</v>
      </c>
      <c r="C312" t="s">
        <v>101</v>
      </c>
    </row>
    <row r="313" spans="2:3" x14ac:dyDescent="0.3">
      <c r="B313">
        <v>85001</v>
      </c>
      <c r="C313" t="s">
        <v>101</v>
      </c>
    </row>
    <row r="314" spans="2:3" x14ac:dyDescent="0.3">
      <c r="B314">
        <v>85010</v>
      </c>
      <c r="C314" t="s">
        <v>104</v>
      </c>
    </row>
    <row r="315" spans="2:3" x14ac:dyDescent="0.3">
      <c r="B315">
        <v>85001</v>
      </c>
      <c r="C315" t="s">
        <v>101</v>
      </c>
    </row>
    <row r="316" spans="2:3" x14ac:dyDescent="0.3">
      <c r="B316">
        <v>85010</v>
      </c>
      <c r="C316" t="s">
        <v>104</v>
      </c>
    </row>
    <row r="317" spans="2:3" x14ac:dyDescent="0.3">
      <c r="B317">
        <v>85001</v>
      </c>
      <c r="C317" t="s">
        <v>101</v>
      </c>
    </row>
    <row r="318" spans="2:3" x14ac:dyDescent="0.3">
      <c r="B318">
        <v>85010</v>
      </c>
      <c r="C318" t="s">
        <v>104</v>
      </c>
    </row>
    <row r="319" spans="2:3" x14ac:dyDescent="0.3">
      <c r="B319">
        <v>85263</v>
      </c>
      <c r="C319" t="s">
        <v>106</v>
      </c>
    </row>
    <row r="320" spans="2:3" x14ac:dyDescent="0.3">
      <c r="B320">
        <v>85001</v>
      </c>
      <c r="C320" t="s">
        <v>101</v>
      </c>
    </row>
    <row r="321" spans="2:3" x14ac:dyDescent="0.3">
      <c r="B321">
        <v>85001</v>
      </c>
      <c r="C321" t="s">
        <v>101</v>
      </c>
    </row>
    <row r="322" spans="2:3" x14ac:dyDescent="0.3">
      <c r="B322">
        <v>85001</v>
      </c>
      <c r="C322" t="s">
        <v>101</v>
      </c>
    </row>
    <row r="323" spans="2:3" x14ac:dyDescent="0.3">
      <c r="B323">
        <v>85162</v>
      </c>
      <c r="C323" t="s">
        <v>108</v>
      </c>
    </row>
    <row r="324" spans="2:3" x14ac:dyDescent="0.3">
      <c r="B324">
        <v>85001</v>
      </c>
      <c r="C324" t="s">
        <v>101</v>
      </c>
    </row>
    <row r="325" spans="2:3" x14ac:dyDescent="0.3">
      <c r="B325">
        <v>85410</v>
      </c>
      <c r="C325" t="s">
        <v>105</v>
      </c>
    </row>
    <row r="326" spans="2:3" x14ac:dyDescent="0.3">
      <c r="B326">
        <v>85001</v>
      </c>
      <c r="C326" t="s">
        <v>101</v>
      </c>
    </row>
    <row r="327" spans="2:3" x14ac:dyDescent="0.3">
      <c r="B327">
        <v>85010</v>
      </c>
      <c r="C327" t="s">
        <v>104</v>
      </c>
    </row>
    <row r="328" spans="2:3" x14ac:dyDescent="0.3">
      <c r="B328">
        <v>85136</v>
      </c>
      <c r="C328" t="s">
        <v>113</v>
      </c>
    </row>
    <row r="329" spans="2:3" x14ac:dyDescent="0.3">
      <c r="B329">
        <v>85315</v>
      </c>
      <c r="C329" t="s">
        <v>678</v>
      </c>
    </row>
    <row r="330" spans="2:3" x14ac:dyDescent="0.3">
      <c r="B330">
        <v>85001</v>
      </c>
      <c r="C330" t="s">
        <v>101</v>
      </c>
    </row>
    <row r="331" spans="2:3" x14ac:dyDescent="0.3">
      <c r="B331">
        <v>85250</v>
      </c>
      <c r="C331" t="s">
        <v>103</v>
      </c>
    </row>
    <row r="332" spans="2:3" x14ac:dyDescent="0.3">
      <c r="B332">
        <v>85315</v>
      </c>
      <c r="C332" t="s">
        <v>678</v>
      </c>
    </row>
    <row r="333" spans="2:3" x14ac:dyDescent="0.3">
      <c r="B333">
        <v>85001</v>
      </c>
      <c r="C333" t="s">
        <v>101</v>
      </c>
    </row>
    <row r="334" spans="2:3" x14ac:dyDescent="0.3">
      <c r="B334">
        <v>85250</v>
      </c>
      <c r="C334" t="s">
        <v>103</v>
      </c>
    </row>
    <row r="335" spans="2:3" x14ac:dyDescent="0.3">
      <c r="B335">
        <v>85001</v>
      </c>
      <c r="C335" t="s">
        <v>101</v>
      </c>
    </row>
    <row r="336" spans="2:3" x14ac:dyDescent="0.3">
      <c r="B336">
        <v>85001</v>
      </c>
      <c r="C336" t="s">
        <v>101</v>
      </c>
    </row>
    <row r="337" spans="2:3" x14ac:dyDescent="0.3">
      <c r="B337">
        <v>85001</v>
      </c>
      <c r="C337" t="s">
        <v>101</v>
      </c>
    </row>
    <row r="338" spans="2:3" x14ac:dyDescent="0.3">
      <c r="B338">
        <v>85001</v>
      </c>
      <c r="C338" t="s">
        <v>101</v>
      </c>
    </row>
    <row r="339" spans="2:3" x14ac:dyDescent="0.3">
      <c r="B339">
        <v>85139</v>
      </c>
      <c r="C339" t="s">
        <v>679</v>
      </c>
    </row>
    <row r="340" spans="2:3" x14ac:dyDescent="0.3">
      <c r="B340">
        <v>85001</v>
      </c>
      <c r="C340" t="s">
        <v>101</v>
      </c>
    </row>
    <row r="341" spans="2:3" x14ac:dyDescent="0.3">
      <c r="B341">
        <v>85250</v>
      </c>
      <c r="C341" t="s">
        <v>103</v>
      </c>
    </row>
    <row r="342" spans="2:3" x14ac:dyDescent="0.3">
      <c r="B342">
        <v>85325</v>
      </c>
      <c r="C342" t="s">
        <v>110</v>
      </c>
    </row>
    <row r="343" spans="2:3" x14ac:dyDescent="0.3">
      <c r="B343">
        <v>85001</v>
      </c>
      <c r="C343" t="s">
        <v>101</v>
      </c>
    </row>
    <row r="344" spans="2:3" x14ac:dyDescent="0.3">
      <c r="B344">
        <v>85410</v>
      </c>
      <c r="C344" t="s">
        <v>105</v>
      </c>
    </row>
    <row r="345" spans="2:3" x14ac:dyDescent="0.3">
      <c r="B345">
        <v>85001</v>
      </c>
      <c r="C345" t="s">
        <v>101</v>
      </c>
    </row>
    <row r="346" spans="2:3" x14ac:dyDescent="0.3">
      <c r="B346">
        <v>85410</v>
      </c>
      <c r="C346" t="s">
        <v>105</v>
      </c>
    </row>
    <row r="347" spans="2:3" x14ac:dyDescent="0.3">
      <c r="B347">
        <v>85001</v>
      </c>
      <c r="C347" t="s">
        <v>101</v>
      </c>
    </row>
    <row r="348" spans="2:3" x14ac:dyDescent="0.3">
      <c r="B348">
        <v>85001</v>
      </c>
      <c r="C348" t="s">
        <v>101</v>
      </c>
    </row>
    <row r="349" spans="2:3" x14ac:dyDescent="0.3">
      <c r="B349">
        <v>85250</v>
      </c>
      <c r="C349" t="s">
        <v>103</v>
      </c>
    </row>
    <row r="350" spans="2:3" x14ac:dyDescent="0.3">
      <c r="B350">
        <v>85001</v>
      </c>
      <c r="C350" t="s">
        <v>101</v>
      </c>
    </row>
    <row r="351" spans="2:3" x14ac:dyDescent="0.3">
      <c r="B351">
        <v>85001</v>
      </c>
      <c r="C351" t="s">
        <v>101</v>
      </c>
    </row>
    <row r="352" spans="2:3" x14ac:dyDescent="0.3">
      <c r="B352">
        <v>85125</v>
      </c>
      <c r="C352" t="s">
        <v>107</v>
      </c>
    </row>
    <row r="353" spans="2:3" x14ac:dyDescent="0.3">
      <c r="B353">
        <v>85410</v>
      </c>
      <c r="C353" t="s">
        <v>105</v>
      </c>
    </row>
    <row r="354" spans="2:3" x14ac:dyDescent="0.3">
      <c r="B354">
        <v>85001</v>
      </c>
      <c r="C354" t="s">
        <v>101</v>
      </c>
    </row>
    <row r="355" spans="2:3" x14ac:dyDescent="0.3">
      <c r="B355">
        <v>85001</v>
      </c>
      <c r="C355" t="s">
        <v>101</v>
      </c>
    </row>
    <row r="356" spans="2:3" x14ac:dyDescent="0.3">
      <c r="B356">
        <v>85010</v>
      </c>
      <c r="C356" t="s">
        <v>104</v>
      </c>
    </row>
    <row r="357" spans="2:3" x14ac:dyDescent="0.3">
      <c r="B357">
        <v>85001</v>
      </c>
      <c r="C357" t="s">
        <v>101</v>
      </c>
    </row>
    <row r="358" spans="2:3" x14ac:dyDescent="0.3">
      <c r="B358">
        <v>85250</v>
      </c>
      <c r="C358" t="s">
        <v>103</v>
      </c>
    </row>
    <row r="359" spans="2:3" x14ac:dyDescent="0.3">
      <c r="B359">
        <v>85300</v>
      </c>
      <c r="C359" t="s">
        <v>109</v>
      </c>
    </row>
    <row r="360" spans="2:3" x14ac:dyDescent="0.3">
      <c r="B360">
        <v>85325</v>
      </c>
      <c r="C360" t="s">
        <v>110</v>
      </c>
    </row>
    <row r="361" spans="2:3" x14ac:dyDescent="0.3">
      <c r="B361">
        <v>85001</v>
      </c>
      <c r="C361" t="s">
        <v>101</v>
      </c>
    </row>
    <row r="362" spans="2:3" x14ac:dyDescent="0.3">
      <c r="B362">
        <v>85001</v>
      </c>
      <c r="C362" t="s">
        <v>101</v>
      </c>
    </row>
    <row r="363" spans="2:3" x14ac:dyDescent="0.3">
      <c r="B363">
        <v>85001</v>
      </c>
      <c r="C363" t="s">
        <v>101</v>
      </c>
    </row>
    <row r="364" spans="2:3" x14ac:dyDescent="0.3">
      <c r="B364">
        <v>85001</v>
      </c>
      <c r="C364" t="s">
        <v>101</v>
      </c>
    </row>
    <row r="365" spans="2:3" x14ac:dyDescent="0.3">
      <c r="B365">
        <v>85001</v>
      </c>
      <c r="C365" t="s">
        <v>101</v>
      </c>
    </row>
    <row r="366" spans="2:3" x14ac:dyDescent="0.3">
      <c r="B366">
        <v>85001</v>
      </c>
      <c r="C366" t="s">
        <v>101</v>
      </c>
    </row>
    <row r="367" spans="2:3" x14ac:dyDescent="0.3">
      <c r="B367">
        <v>85400</v>
      </c>
      <c r="C367" t="s">
        <v>925</v>
      </c>
    </row>
    <row r="368" spans="2:3" x14ac:dyDescent="0.3">
      <c r="B368">
        <v>85400</v>
      </c>
      <c r="C368" t="s">
        <v>925</v>
      </c>
    </row>
    <row r="369" spans="2:3" x14ac:dyDescent="0.3">
      <c r="B369">
        <v>85001</v>
      </c>
      <c r="C369" t="s">
        <v>101</v>
      </c>
    </row>
    <row r="370" spans="2:3" x14ac:dyDescent="0.3">
      <c r="B370">
        <v>85001</v>
      </c>
      <c r="C370" t="s">
        <v>101</v>
      </c>
    </row>
    <row r="371" spans="2:3" x14ac:dyDescent="0.3">
      <c r="B371">
        <v>85250</v>
      </c>
      <c r="C371" t="s">
        <v>103</v>
      </c>
    </row>
    <row r="372" spans="2:3" x14ac:dyDescent="0.3">
      <c r="B372">
        <v>85400</v>
      </c>
      <c r="C372" t="s">
        <v>925</v>
      </c>
    </row>
    <row r="373" spans="2:3" x14ac:dyDescent="0.3">
      <c r="B373">
        <v>85400</v>
      </c>
      <c r="C373" t="s">
        <v>925</v>
      </c>
    </row>
    <row r="374" spans="2:3" x14ac:dyDescent="0.3">
      <c r="B374">
        <v>85250</v>
      </c>
      <c r="C374" t="s">
        <v>103</v>
      </c>
    </row>
    <row r="375" spans="2:3" x14ac:dyDescent="0.3">
      <c r="B375">
        <v>85400</v>
      </c>
      <c r="C375" t="s">
        <v>925</v>
      </c>
    </row>
    <row r="376" spans="2:3" x14ac:dyDescent="0.3">
      <c r="B376">
        <v>85001</v>
      </c>
      <c r="C376" t="s">
        <v>101</v>
      </c>
    </row>
    <row r="377" spans="2:3" x14ac:dyDescent="0.3">
      <c r="B377">
        <v>85001</v>
      </c>
      <c r="C377" t="s">
        <v>101</v>
      </c>
    </row>
    <row r="378" spans="2:3" x14ac:dyDescent="0.3">
      <c r="B378">
        <v>85001</v>
      </c>
      <c r="C378" t="s">
        <v>101</v>
      </c>
    </row>
    <row r="379" spans="2:3" x14ac:dyDescent="0.3">
      <c r="B379">
        <v>85400</v>
      </c>
      <c r="C379" t="s">
        <v>925</v>
      </c>
    </row>
    <row r="380" spans="2:3" x14ac:dyDescent="0.3">
      <c r="B380">
        <v>85400</v>
      </c>
      <c r="C380" t="s">
        <v>925</v>
      </c>
    </row>
    <row r="381" spans="2:3" x14ac:dyDescent="0.3">
      <c r="B381">
        <v>85250</v>
      </c>
      <c r="C381" t="s">
        <v>103</v>
      </c>
    </row>
    <row r="382" spans="2:3" x14ac:dyDescent="0.3">
      <c r="B382">
        <v>85250</v>
      </c>
      <c r="C382" t="s">
        <v>103</v>
      </c>
    </row>
    <row r="383" spans="2:3" x14ac:dyDescent="0.3">
      <c r="B383">
        <v>85001</v>
      </c>
      <c r="C383" t="s">
        <v>101</v>
      </c>
    </row>
    <row r="384" spans="2:3" x14ac:dyDescent="0.3">
      <c r="B384">
        <v>85001</v>
      </c>
      <c r="C384" t="s">
        <v>101</v>
      </c>
    </row>
    <row r="385" spans="2:3" x14ac:dyDescent="0.3">
      <c r="B385">
        <v>85250</v>
      </c>
      <c r="C385" t="s">
        <v>103</v>
      </c>
    </row>
    <row r="386" spans="2:3" x14ac:dyDescent="0.3">
      <c r="B386">
        <v>85430</v>
      </c>
      <c r="C386" t="s">
        <v>111</v>
      </c>
    </row>
    <row r="387" spans="2:3" x14ac:dyDescent="0.3">
      <c r="B387">
        <v>85001</v>
      </c>
      <c r="C387" t="s">
        <v>101</v>
      </c>
    </row>
    <row r="388" spans="2:3" x14ac:dyDescent="0.3">
      <c r="B388">
        <v>85400</v>
      </c>
      <c r="C388" t="s">
        <v>925</v>
      </c>
    </row>
    <row r="389" spans="2:3" x14ac:dyDescent="0.3">
      <c r="B389">
        <v>85263</v>
      </c>
      <c r="C389" t="s">
        <v>106</v>
      </c>
    </row>
    <row r="390" spans="2:3" x14ac:dyDescent="0.3">
      <c r="B390">
        <v>85001</v>
      </c>
      <c r="C390" t="s">
        <v>101</v>
      </c>
    </row>
    <row r="391" spans="2:3" x14ac:dyDescent="0.3">
      <c r="B391">
        <v>85440</v>
      </c>
      <c r="C391" t="s">
        <v>102</v>
      </c>
    </row>
    <row r="392" spans="2:3" x14ac:dyDescent="0.3">
      <c r="B392">
        <v>85010</v>
      </c>
      <c r="C392" t="s">
        <v>104</v>
      </c>
    </row>
    <row r="393" spans="2:3" x14ac:dyDescent="0.3">
      <c r="B393">
        <v>85001</v>
      </c>
      <c r="C393" t="s">
        <v>101</v>
      </c>
    </row>
    <row r="394" spans="2:3" x14ac:dyDescent="0.3">
      <c r="B394">
        <v>85001</v>
      </c>
      <c r="C394" t="s">
        <v>101</v>
      </c>
    </row>
    <row r="395" spans="2:3" x14ac:dyDescent="0.3">
      <c r="B395">
        <v>85010</v>
      </c>
      <c r="C395" t="s">
        <v>104</v>
      </c>
    </row>
    <row r="396" spans="2:3" x14ac:dyDescent="0.3">
      <c r="B396">
        <v>85001</v>
      </c>
      <c r="C396" t="s">
        <v>101</v>
      </c>
    </row>
    <row r="397" spans="2:3" x14ac:dyDescent="0.3">
      <c r="B397">
        <v>85250</v>
      </c>
      <c r="C397" t="s">
        <v>103</v>
      </c>
    </row>
    <row r="398" spans="2:3" x14ac:dyDescent="0.3">
      <c r="B398">
        <v>85325</v>
      </c>
      <c r="C398" t="s">
        <v>110</v>
      </c>
    </row>
    <row r="399" spans="2:3" x14ac:dyDescent="0.3">
      <c r="B399">
        <v>85325</v>
      </c>
      <c r="C399" t="s">
        <v>110</v>
      </c>
    </row>
    <row r="400" spans="2:3" x14ac:dyDescent="0.3">
      <c r="B400">
        <v>85325</v>
      </c>
      <c r="C400" t="s">
        <v>110</v>
      </c>
    </row>
    <row r="401" spans="2:3" x14ac:dyDescent="0.3">
      <c r="B401">
        <v>85001</v>
      </c>
      <c r="C401" t="s">
        <v>101</v>
      </c>
    </row>
    <row r="402" spans="2:3" x14ac:dyDescent="0.3">
      <c r="B402">
        <v>85001</v>
      </c>
      <c r="C402" t="s">
        <v>101</v>
      </c>
    </row>
    <row r="403" spans="2:3" x14ac:dyDescent="0.3">
      <c r="B403">
        <v>85430</v>
      </c>
      <c r="C403" t="s">
        <v>111</v>
      </c>
    </row>
    <row r="404" spans="2:3" x14ac:dyDescent="0.3">
      <c r="B404">
        <v>85325</v>
      </c>
      <c r="C404" t="s">
        <v>110</v>
      </c>
    </row>
    <row r="405" spans="2:3" x14ac:dyDescent="0.3">
      <c r="B405">
        <v>85300</v>
      </c>
      <c r="C405" t="s">
        <v>109</v>
      </c>
    </row>
    <row r="406" spans="2:3" x14ac:dyDescent="0.3">
      <c r="B406">
        <v>85430</v>
      </c>
      <c r="C406" t="s">
        <v>111</v>
      </c>
    </row>
    <row r="407" spans="2:3" x14ac:dyDescent="0.3">
      <c r="B407">
        <v>85325</v>
      </c>
      <c r="C407" t="s">
        <v>110</v>
      </c>
    </row>
    <row r="408" spans="2:3" x14ac:dyDescent="0.3">
      <c r="B408">
        <v>85430</v>
      </c>
      <c r="C408" t="s">
        <v>111</v>
      </c>
    </row>
    <row r="409" spans="2:3" x14ac:dyDescent="0.3">
      <c r="B409">
        <v>85001</v>
      </c>
      <c r="C409" t="s">
        <v>101</v>
      </c>
    </row>
    <row r="410" spans="2:3" x14ac:dyDescent="0.3">
      <c r="B410">
        <v>85139</v>
      </c>
      <c r="C410" t="s">
        <v>679</v>
      </c>
    </row>
    <row r="411" spans="2:3" x14ac:dyDescent="0.3">
      <c r="B411">
        <v>85440</v>
      </c>
      <c r="C411" t="s">
        <v>102</v>
      </c>
    </row>
    <row r="412" spans="2:3" x14ac:dyDescent="0.3">
      <c r="B412">
        <v>85315</v>
      </c>
      <c r="C412" t="s">
        <v>678</v>
      </c>
    </row>
    <row r="413" spans="2:3" x14ac:dyDescent="0.3">
      <c r="B413">
        <v>85001</v>
      </c>
      <c r="C413" t="s">
        <v>101</v>
      </c>
    </row>
    <row r="414" spans="2:3" x14ac:dyDescent="0.3">
      <c r="B414">
        <v>85001</v>
      </c>
      <c r="C414" t="s">
        <v>101</v>
      </c>
    </row>
    <row r="415" spans="2:3" x14ac:dyDescent="0.3">
      <c r="B415">
        <v>85001</v>
      </c>
      <c r="C415" t="s">
        <v>101</v>
      </c>
    </row>
    <row r="416" spans="2:3" x14ac:dyDescent="0.3">
      <c r="B416">
        <v>85001</v>
      </c>
      <c r="C416" t="s">
        <v>101</v>
      </c>
    </row>
    <row r="417" spans="2:3" x14ac:dyDescent="0.3">
      <c r="B417">
        <v>85010</v>
      </c>
      <c r="C417" t="s">
        <v>104</v>
      </c>
    </row>
    <row r="418" spans="2:3" x14ac:dyDescent="0.3">
      <c r="B418">
        <v>85162</v>
      </c>
      <c r="C418" t="s">
        <v>108</v>
      </c>
    </row>
    <row r="419" spans="2:3" x14ac:dyDescent="0.3">
      <c r="B419">
        <v>85162</v>
      </c>
      <c r="C419" t="s">
        <v>108</v>
      </c>
    </row>
    <row r="420" spans="2:3" x14ac:dyDescent="0.3">
      <c r="B420">
        <v>85162</v>
      </c>
      <c r="C420" t="s">
        <v>108</v>
      </c>
    </row>
    <row r="421" spans="2:3" x14ac:dyDescent="0.3">
      <c r="B421">
        <v>85440</v>
      </c>
      <c r="C421" t="s">
        <v>102</v>
      </c>
    </row>
    <row r="422" spans="2:3" x14ac:dyDescent="0.3">
      <c r="B422">
        <v>85162</v>
      </c>
      <c r="C422" t="s">
        <v>108</v>
      </c>
    </row>
    <row r="423" spans="2:3" x14ac:dyDescent="0.3">
      <c r="B423">
        <v>85162</v>
      </c>
      <c r="C423" t="s">
        <v>108</v>
      </c>
    </row>
    <row r="424" spans="2:3" x14ac:dyDescent="0.3">
      <c r="B424">
        <v>85001</v>
      </c>
      <c r="C424" t="s">
        <v>101</v>
      </c>
    </row>
    <row r="425" spans="2:3" x14ac:dyDescent="0.3">
      <c r="B425">
        <v>85001</v>
      </c>
      <c r="C425" t="s">
        <v>101</v>
      </c>
    </row>
    <row r="426" spans="2:3" x14ac:dyDescent="0.3">
      <c r="B426">
        <v>85001</v>
      </c>
      <c r="C426" t="s">
        <v>101</v>
      </c>
    </row>
    <row r="427" spans="2:3" x14ac:dyDescent="0.3">
      <c r="B427">
        <v>85001</v>
      </c>
      <c r="C427" t="s">
        <v>101</v>
      </c>
    </row>
    <row r="428" spans="2:3" x14ac:dyDescent="0.3">
      <c r="B428">
        <v>85001</v>
      </c>
      <c r="C428" t="s">
        <v>101</v>
      </c>
    </row>
    <row r="429" spans="2:3" x14ac:dyDescent="0.3">
      <c r="B429">
        <v>85001</v>
      </c>
      <c r="C429" t="s">
        <v>101</v>
      </c>
    </row>
    <row r="430" spans="2:3" x14ac:dyDescent="0.3">
      <c r="B430">
        <v>85300</v>
      </c>
      <c r="C430" t="s">
        <v>109</v>
      </c>
    </row>
    <row r="431" spans="2:3" x14ac:dyDescent="0.3">
      <c r="B431">
        <v>85440</v>
      </c>
      <c r="C431" t="s">
        <v>102</v>
      </c>
    </row>
    <row r="432" spans="2:3" x14ac:dyDescent="0.3">
      <c r="B432">
        <v>85139</v>
      </c>
      <c r="C432" t="s">
        <v>679</v>
      </c>
    </row>
    <row r="433" spans="2:3" x14ac:dyDescent="0.3">
      <c r="B433">
        <v>85430</v>
      </c>
      <c r="C433" t="s">
        <v>111</v>
      </c>
    </row>
    <row r="434" spans="2:3" x14ac:dyDescent="0.3">
      <c r="B434">
        <v>85250</v>
      </c>
      <c r="C434" t="s">
        <v>103</v>
      </c>
    </row>
    <row r="435" spans="2:3" x14ac:dyDescent="0.3">
      <c r="B435">
        <v>85263</v>
      </c>
      <c r="C435" t="s">
        <v>106</v>
      </c>
    </row>
    <row r="436" spans="2:3" x14ac:dyDescent="0.3">
      <c r="B436">
        <v>85001</v>
      </c>
      <c r="C436" t="s">
        <v>101</v>
      </c>
    </row>
    <row r="437" spans="2:3" x14ac:dyDescent="0.3">
      <c r="B437">
        <v>85162</v>
      </c>
      <c r="C437" t="s">
        <v>108</v>
      </c>
    </row>
    <row r="438" spans="2:3" x14ac:dyDescent="0.3">
      <c r="B438">
        <v>85010</v>
      </c>
      <c r="C438" t="s">
        <v>104</v>
      </c>
    </row>
    <row r="439" spans="2:3" x14ac:dyDescent="0.3">
      <c r="B439">
        <v>85001</v>
      </c>
      <c r="C439" t="s">
        <v>101</v>
      </c>
    </row>
    <row r="440" spans="2:3" x14ac:dyDescent="0.3">
      <c r="B440">
        <v>85001</v>
      </c>
      <c r="C440" t="s">
        <v>101</v>
      </c>
    </row>
    <row r="441" spans="2:3" x14ac:dyDescent="0.3">
      <c r="B441">
        <v>85001</v>
      </c>
      <c r="C441" t="s">
        <v>101</v>
      </c>
    </row>
    <row r="442" spans="2:3" x14ac:dyDescent="0.3">
      <c r="B442">
        <v>85001</v>
      </c>
      <c r="C442" t="s">
        <v>101</v>
      </c>
    </row>
    <row r="443" spans="2:3" x14ac:dyDescent="0.3">
      <c r="B443">
        <v>85001</v>
      </c>
      <c r="C443" t="s">
        <v>101</v>
      </c>
    </row>
    <row r="444" spans="2:3" x14ac:dyDescent="0.3">
      <c r="B444">
        <v>85010</v>
      </c>
      <c r="C444" t="s">
        <v>104</v>
      </c>
    </row>
    <row r="445" spans="2:3" x14ac:dyDescent="0.3">
      <c r="B445">
        <v>85410</v>
      </c>
      <c r="C445" t="s">
        <v>105</v>
      </c>
    </row>
    <row r="446" spans="2:3" x14ac:dyDescent="0.3">
      <c r="B446">
        <v>85139</v>
      </c>
      <c r="C446" t="s">
        <v>679</v>
      </c>
    </row>
    <row r="447" spans="2:3" x14ac:dyDescent="0.3">
      <c r="B447">
        <v>85263</v>
      </c>
      <c r="C447" t="s">
        <v>106</v>
      </c>
    </row>
    <row r="448" spans="2:3" x14ac:dyDescent="0.3">
      <c r="B448">
        <v>85001</v>
      </c>
      <c r="C448" t="s">
        <v>101</v>
      </c>
    </row>
    <row r="449" spans="2:3" x14ac:dyDescent="0.3">
      <c r="B449">
        <v>85162</v>
      </c>
      <c r="C449" t="s">
        <v>108</v>
      </c>
    </row>
    <row r="450" spans="2:3" x14ac:dyDescent="0.3">
      <c r="B450">
        <v>85001</v>
      </c>
      <c r="C450" t="s">
        <v>101</v>
      </c>
    </row>
    <row r="451" spans="2:3" x14ac:dyDescent="0.3">
      <c r="B451">
        <v>85001</v>
      </c>
      <c r="C451" t="s">
        <v>101</v>
      </c>
    </row>
    <row r="452" spans="2:3" x14ac:dyDescent="0.3">
      <c r="B452">
        <v>85162</v>
      </c>
      <c r="C452" t="s">
        <v>108</v>
      </c>
    </row>
    <row r="453" spans="2:3" x14ac:dyDescent="0.3">
      <c r="B453">
        <v>85001</v>
      </c>
      <c r="C453" t="s">
        <v>101</v>
      </c>
    </row>
    <row r="454" spans="2:3" x14ac:dyDescent="0.3">
      <c r="B454">
        <v>85250</v>
      </c>
      <c r="C454" t="s">
        <v>103</v>
      </c>
    </row>
    <row r="455" spans="2:3" x14ac:dyDescent="0.3">
      <c r="B455">
        <v>85001</v>
      </c>
      <c r="C455" t="s">
        <v>101</v>
      </c>
    </row>
    <row r="456" spans="2:3" x14ac:dyDescent="0.3">
      <c r="B456">
        <v>85010</v>
      </c>
      <c r="C456" t="s">
        <v>104</v>
      </c>
    </row>
    <row r="457" spans="2:3" x14ac:dyDescent="0.3">
      <c r="B457">
        <v>85250</v>
      </c>
      <c r="C457" t="s">
        <v>103</v>
      </c>
    </row>
    <row r="458" spans="2:3" x14ac:dyDescent="0.3">
      <c r="B458">
        <v>85440</v>
      </c>
      <c r="C458" t="s">
        <v>102</v>
      </c>
    </row>
    <row r="459" spans="2:3" x14ac:dyDescent="0.3">
      <c r="B459">
        <v>85001</v>
      </c>
      <c r="C459" t="s">
        <v>101</v>
      </c>
    </row>
    <row r="460" spans="2:3" x14ac:dyDescent="0.3">
      <c r="B460">
        <v>85001</v>
      </c>
      <c r="C460" t="s">
        <v>101</v>
      </c>
    </row>
    <row r="461" spans="2:3" x14ac:dyDescent="0.3">
      <c r="B461">
        <v>85001</v>
      </c>
      <c r="C461" t="s">
        <v>101</v>
      </c>
    </row>
    <row r="462" spans="2:3" x14ac:dyDescent="0.3">
      <c r="B462">
        <v>85001</v>
      </c>
      <c r="C462" t="s">
        <v>101</v>
      </c>
    </row>
    <row r="463" spans="2:3" x14ac:dyDescent="0.3">
      <c r="B463">
        <v>85001</v>
      </c>
      <c r="C463" t="s">
        <v>101</v>
      </c>
    </row>
    <row r="464" spans="2:3" x14ac:dyDescent="0.3">
      <c r="B464">
        <v>85001</v>
      </c>
      <c r="C464" t="s">
        <v>101</v>
      </c>
    </row>
    <row r="465" spans="2:3" x14ac:dyDescent="0.3">
      <c r="B465">
        <v>85001</v>
      </c>
      <c r="C465" t="s">
        <v>101</v>
      </c>
    </row>
    <row r="466" spans="2:3" x14ac:dyDescent="0.3">
      <c r="B466">
        <v>85440</v>
      </c>
      <c r="C466" t="s">
        <v>102</v>
      </c>
    </row>
    <row r="467" spans="2:3" x14ac:dyDescent="0.3">
      <c r="B467">
        <v>85250</v>
      </c>
      <c r="C467" t="s">
        <v>103</v>
      </c>
    </row>
    <row r="468" spans="2:3" x14ac:dyDescent="0.3">
      <c r="B468">
        <v>85010</v>
      </c>
      <c r="C468" t="s">
        <v>104</v>
      </c>
    </row>
    <row r="469" spans="2:3" x14ac:dyDescent="0.3">
      <c r="B469">
        <v>85001</v>
      </c>
      <c r="C469" t="s">
        <v>101</v>
      </c>
    </row>
    <row r="470" spans="2:3" x14ac:dyDescent="0.3">
      <c r="B470">
        <v>85440</v>
      </c>
      <c r="C470" t="s">
        <v>102</v>
      </c>
    </row>
    <row r="471" spans="2:3" x14ac:dyDescent="0.3">
      <c r="B471">
        <v>85001</v>
      </c>
      <c r="C471" t="s">
        <v>101</v>
      </c>
    </row>
    <row r="472" spans="2:3" x14ac:dyDescent="0.3">
      <c r="B472">
        <v>85001</v>
      </c>
      <c r="C472" t="s">
        <v>101</v>
      </c>
    </row>
    <row r="473" spans="2:3" x14ac:dyDescent="0.3">
      <c r="B473">
        <v>85001</v>
      </c>
      <c r="C473" t="s">
        <v>101</v>
      </c>
    </row>
    <row r="474" spans="2:3" x14ac:dyDescent="0.3">
      <c r="B474">
        <v>85001</v>
      </c>
      <c r="C474" t="s">
        <v>101</v>
      </c>
    </row>
    <row r="475" spans="2:3" x14ac:dyDescent="0.3">
      <c r="B475">
        <v>85001</v>
      </c>
      <c r="C475" t="s">
        <v>101</v>
      </c>
    </row>
    <row r="476" spans="2:3" x14ac:dyDescent="0.3">
      <c r="B476">
        <v>85001</v>
      </c>
      <c r="C476" t="s">
        <v>101</v>
      </c>
    </row>
    <row r="477" spans="2:3" x14ac:dyDescent="0.3">
      <c r="B477">
        <v>85001</v>
      </c>
      <c r="C477" t="s">
        <v>101</v>
      </c>
    </row>
    <row r="478" spans="2:3" x14ac:dyDescent="0.3">
      <c r="B478">
        <v>85001</v>
      </c>
      <c r="C478" t="s">
        <v>101</v>
      </c>
    </row>
    <row r="479" spans="2:3" x14ac:dyDescent="0.3">
      <c r="B479">
        <v>85440</v>
      </c>
      <c r="C479" t="s">
        <v>102</v>
      </c>
    </row>
    <row r="480" spans="2:3" x14ac:dyDescent="0.3">
      <c r="B480">
        <v>85001</v>
      </c>
      <c r="C480" t="s">
        <v>101</v>
      </c>
    </row>
    <row r="481" spans="2:3" x14ac:dyDescent="0.3">
      <c r="B481">
        <v>85001</v>
      </c>
      <c r="C481" t="s">
        <v>101</v>
      </c>
    </row>
    <row r="482" spans="2:3" x14ac:dyDescent="0.3">
      <c r="B482">
        <v>85001</v>
      </c>
      <c r="C482" t="s">
        <v>101</v>
      </c>
    </row>
    <row r="483" spans="2:3" x14ac:dyDescent="0.3">
      <c r="B483">
        <v>85250</v>
      </c>
      <c r="C483" t="s">
        <v>103</v>
      </c>
    </row>
    <row r="484" spans="2:3" x14ac:dyDescent="0.3">
      <c r="B484">
        <v>85001</v>
      </c>
      <c r="C484" t="s">
        <v>101</v>
      </c>
    </row>
    <row r="485" spans="2:3" x14ac:dyDescent="0.3">
      <c r="B485">
        <v>85250</v>
      </c>
      <c r="C485" t="s">
        <v>103</v>
      </c>
    </row>
    <row r="486" spans="2:3" x14ac:dyDescent="0.3">
      <c r="B486">
        <v>85001</v>
      </c>
      <c r="C486" t="s">
        <v>101</v>
      </c>
    </row>
    <row r="487" spans="2:3" x14ac:dyDescent="0.3">
      <c r="B487">
        <v>85001</v>
      </c>
      <c r="C487" t="s">
        <v>101</v>
      </c>
    </row>
    <row r="488" spans="2:3" x14ac:dyDescent="0.3">
      <c r="B488">
        <v>85001</v>
      </c>
      <c r="C488" t="s">
        <v>101</v>
      </c>
    </row>
    <row r="489" spans="2:3" x14ac:dyDescent="0.3">
      <c r="B489">
        <v>85001</v>
      </c>
      <c r="C489" t="s">
        <v>101</v>
      </c>
    </row>
    <row r="490" spans="2:3" x14ac:dyDescent="0.3">
      <c r="B490">
        <v>85325</v>
      </c>
      <c r="C490" t="s">
        <v>110</v>
      </c>
    </row>
    <row r="491" spans="2:3" x14ac:dyDescent="0.3">
      <c r="B491">
        <v>85300</v>
      </c>
      <c r="C491" t="s">
        <v>109</v>
      </c>
    </row>
    <row r="492" spans="2:3" x14ac:dyDescent="0.3">
      <c r="B492">
        <v>85001</v>
      </c>
      <c r="C492" t="s">
        <v>101</v>
      </c>
    </row>
    <row r="493" spans="2:3" x14ac:dyDescent="0.3">
      <c r="B493">
        <v>85430</v>
      </c>
      <c r="C493" t="s">
        <v>111</v>
      </c>
    </row>
    <row r="494" spans="2:3" x14ac:dyDescent="0.3">
      <c r="B494">
        <v>85001</v>
      </c>
      <c r="C494" t="s">
        <v>101</v>
      </c>
    </row>
    <row r="495" spans="2:3" x14ac:dyDescent="0.3">
      <c r="B495">
        <v>85001</v>
      </c>
      <c r="C495" t="s">
        <v>101</v>
      </c>
    </row>
    <row r="496" spans="2:3" x14ac:dyDescent="0.3">
      <c r="B496">
        <v>85001</v>
      </c>
      <c r="C496" t="s">
        <v>101</v>
      </c>
    </row>
    <row r="497" spans="2:3" x14ac:dyDescent="0.3">
      <c r="B497">
        <v>85410</v>
      </c>
      <c r="C497" t="s">
        <v>105</v>
      </c>
    </row>
    <row r="498" spans="2:3" x14ac:dyDescent="0.3">
      <c r="B498">
        <v>85001</v>
      </c>
      <c r="C498" t="s">
        <v>101</v>
      </c>
    </row>
    <row r="499" spans="2:3" x14ac:dyDescent="0.3">
      <c r="B499">
        <v>85001</v>
      </c>
      <c r="C499" t="s">
        <v>101</v>
      </c>
    </row>
    <row r="500" spans="2:3" x14ac:dyDescent="0.3">
      <c r="B500">
        <v>85250</v>
      </c>
      <c r="C500" t="s">
        <v>103</v>
      </c>
    </row>
    <row r="501" spans="2:3" x14ac:dyDescent="0.3">
      <c r="B501">
        <v>85410</v>
      </c>
      <c r="C501" t="s">
        <v>105</v>
      </c>
    </row>
    <row r="502" spans="2:3" x14ac:dyDescent="0.3">
      <c r="B502">
        <v>85440</v>
      </c>
      <c r="C502" t="s">
        <v>102</v>
      </c>
    </row>
    <row r="503" spans="2:3" x14ac:dyDescent="0.3">
      <c r="B503">
        <v>85001</v>
      </c>
      <c r="C503" t="s">
        <v>101</v>
      </c>
    </row>
    <row r="504" spans="2:3" x14ac:dyDescent="0.3">
      <c r="B504">
        <v>85001</v>
      </c>
      <c r="C504" t="s">
        <v>101</v>
      </c>
    </row>
    <row r="505" spans="2:3" x14ac:dyDescent="0.3">
      <c r="B505">
        <v>85010</v>
      </c>
      <c r="C505" t="s">
        <v>104</v>
      </c>
    </row>
    <row r="506" spans="2:3" x14ac:dyDescent="0.3">
      <c r="B506">
        <v>85001</v>
      </c>
      <c r="C506" t="s">
        <v>101</v>
      </c>
    </row>
    <row r="507" spans="2:3" x14ac:dyDescent="0.3">
      <c r="B507">
        <v>85250</v>
      </c>
      <c r="C507" t="s">
        <v>103</v>
      </c>
    </row>
    <row r="508" spans="2:3" x14ac:dyDescent="0.3">
      <c r="B508">
        <v>85279</v>
      </c>
      <c r="C508" t="s">
        <v>114</v>
      </c>
    </row>
    <row r="509" spans="2:3" x14ac:dyDescent="0.3">
      <c r="B509">
        <v>85250</v>
      </c>
      <c r="C509" t="s">
        <v>103</v>
      </c>
    </row>
    <row r="510" spans="2:3" x14ac:dyDescent="0.3">
      <c r="B510">
        <v>85001</v>
      </c>
      <c r="C510" t="s">
        <v>101</v>
      </c>
    </row>
    <row r="511" spans="2:3" x14ac:dyDescent="0.3">
      <c r="B511">
        <v>85001</v>
      </c>
      <c r="C511" t="s">
        <v>101</v>
      </c>
    </row>
    <row r="512" spans="2:3" x14ac:dyDescent="0.3">
      <c r="B512">
        <v>85440</v>
      </c>
      <c r="C512" t="s">
        <v>102</v>
      </c>
    </row>
    <row r="513" spans="2:3" x14ac:dyDescent="0.3">
      <c r="B513">
        <v>85001</v>
      </c>
      <c r="C513" t="s">
        <v>101</v>
      </c>
    </row>
    <row r="514" spans="2:3" x14ac:dyDescent="0.3">
      <c r="B514">
        <v>85001</v>
      </c>
      <c r="C514" t="s">
        <v>101</v>
      </c>
    </row>
    <row r="515" spans="2:3" x14ac:dyDescent="0.3">
      <c r="B515">
        <v>85250</v>
      </c>
      <c r="C515" t="s">
        <v>103</v>
      </c>
    </row>
    <row r="516" spans="2:3" x14ac:dyDescent="0.3">
      <c r="B516">
        <v>85001</v>
      </c>
      <c r="C516" t="s">
        <v>101</v>
      </c>
    </row>
    <row r="517" spans="2:3" x14ac:dyDescent="0.3">
      <c r="B517">
        <v>85001</v>
      </c>
      <c r="C517" t="s">
        <v>101</v>
      </c>
    </row>
    <row r="518" spans="2:3" x14ac:dyDescent="0.3">
      <c r="B518">
        <v>85125</v>
      </c>
      <c r="C518" t="s">
        <v>107</v>
      </c>
    </row>
    <row r="519" spans="2:3" x14ac:dyDescent="0.3">
      <c r="B519">
        <v>85440</v>
      </c>
      <c r="C519" t="s">
        <v>102</v>
      </c>
    </row>
    <row r="520" spans="2:3" x14ac:dyDescent="0.3">
      <c r="B520">
        <v>85001</v>
      </c>
      <c r="C520" t="s">
        <v>101</v>
      </c>
    </row>
    <row r="521" spans="2:3" x14ac:dyDescent="0.3">
      <c r="B521">
        <v>85440</v>
      </c>
      <c r="C521" t="s">
        <v>102</v>
      </c>
    </row>
    <row r="522" spans="2:3" x14ac:dyDescent="0.3">
      <c r="B522">
        <v>85440</v>
      </c>
      <c r="C522" t="s">
        <v>102</v>
      </c>
    </row>
    <row r="523" spans="2:3" x14ac:dyDescent="0.3">
      <c r="B523">
        <v>85440</v>
      </c>
      <c r="C523" t="s">
        <v>102</v>
      </c>
    </row>
    <row r="524" spans="2:3" x14ac:dyDescent="0.3">
      <c r="B524">
        <v>85440</v>
      </c>
      <c r="C524" t="s">
        <v>102</v>
      </c>
    </row>
    <row r="525" spans="2:3" x14ac:dyDescent="0.3">
      <c r="B525">
        <v>85162</v>
      </c>
      <c r="C525" t="s">
        <v>108</v>
      </c>
    </row>
    <row r="526" spans="2:3" x14ac:dyDescent="0.3">
      <c r="B526">
        <v>85440</v>
      </c>
      <c r="C526" t="s">
        <v>102</v>
      </c>
    </row>
    <row r="527" spans="2:3" x14ac:dyDescent="0.3">
      <c r="B527">
        <v>85440</v>
      </c>
      <c r="C527" t="s">
        <v>102</v>
      </c>
    </row>
    <row r="528" spans="2:3" x14ac:dyDescent="0.3">
      <c r="B528">
        <v>85440</v>
      </c>
      <c r="C528" t="s">
        <v>102</v>
      </c>
    </row>
    <row r="529" spans="2:3" x14ac:dyDescent="0.3">
      <c r="B529">
        <v>85440</v>
      </c>
      <c r="C529" t="s">
        <v>102</v>
      </c>
    </row>
    <row r="530" spans="2:3" x14ac:dyDescent="0.3">
      <c r="B530">
        <v>85440</v>
      </c>
      <c r="C530" t="s">
        <v>102</v>
      </c>
    </row>
    <row r="531" spans="2:3" x14ac:dyDescent="0.3">
      <c r="B531">
        <v>85400</v>
      </c>
      <c r="C531" t="s">
        <v>925</v>
      </c>
    </row>
    <row r="532" spans="2:3" x14ac:dyDescent="0.3">
      <c r="B532">
        <v>85440</v>
      </c>
      <c r="C532" t="s">
        <v>102</v>
      </c>
    </row>
    <row r="533" spans="2:3" x14ac:dyDescent="0.3">
      <c r="B533">
        <v>85440</v>
      </c>
      <c r="C533" t="s">
        <v>102</v>
      </c>
    </row>
    <row r="534" spans="2:3" x14ac:dyDescent="0.3">
      <c r="B534">
        <v>85440</v>
      </c>
      <c r="C534" t="s">
        <v>102</v>
      </c>
    </row>
    <row r="535" spans="2:3" x14ac:dyDescent="0.3">
      <c r="B535">
        <v>85440</v>
      </c>
      <c r="C535" t="s">
        <v>102</v>
      </c>
    </row>
    <row r="536" spans="2:3" x14ac:dyDescent="0.3">
      <c r="B536">
        <v>85001</v>
      </c>
      <c r="C536" t="s">
        <v>101</v>
      </c>
    </row>
    <row r="537" spans="2:3" x14ac:dyDescent="0.3">
      <c r="B537">
        <v>85001</v>
      </c>
      <c r="C537" t="s">
        <v>101</v>
      </c>
    </row>
    <row r="538" spans="2:3" x14ac:dyDescent="0.3">
      <c r="B538">
        <v>85440</v>
      </c>
      <c r="C538" t="s">
        <v>102</v>
      </c>
    </row>
    <row r="539" spans="2:3" x14ac:dyDescent="0.3">
      <c r="B539">
        <v>85440</v>
      </c>
      <c r="C539" t="s">
        <v>102</v>
      </c>
    </row>
    <row r="540" spans="2:3" x14ac:dyDescent="0.3">
      <c r="B540">
        <v>85440</v>
      </c>
      <c r="C540" t="s">
        <v>102</v>
      </c>
    </row>
    <row r="541" spans="2:3" x14ac:dyDescent="0.3">
      <c r="B541">
        <v>85139</v>
      </c>
      <c r="C541" t="s">
        <v>679</v>
      </c>
    </row>
    <row r="542" spans="2:3" x14ac:dyDescent="0.3">
      <c r="B542">
        <v>85001</v>
      </c>
      <c r="C542" t="s">
        <v>101</v>
      </c>
    </row>
    <row r="543" spans="2:3" x14ac:dyDescent="0.3">
      <c r="B543">
        <v>85250</v>
      </c>
      <c r="C543" t="s">
        <v>103</v>
      </c>
    </row>
    <row r="544" spans="2:3" x14ac:dyDescent="0.3">
      <c r="B544">
        <v>85410</v>
      </c>
      <c r="C544" t="s">
        <v>105</v>
      </c>
    </row>
    <row r="545" spans="2:3" x14ac:dyDescent="0.3">
      <c r="B545">
        <v>85440</v>
      </c>
      <c r="C545" t="s">
        <v>102</v>
      </c>
    </row>
    <row r="546" spans="2:3" x14ac:dyDescent="0.3">
      <c r="B546">
        <v>85001</v>
      </c>
      <c r="C546" t="s">
        <v>101</v>
      </c>
    </row>
    <row r="547" spans="2:3" x14ac:dyDescent="0.3">
      <c r="B547">
        <v>85015</v>
      </c>
      <c r="C547" t="s">
        <v>112</v>
      </c>
    </row>
    <row r="548" spans="2:3" x14ac:dyDescent="0.3">
      <c r="B548">
        <v>85001</v>
      </c>
      <c r="C548" t="s">
        <v>101</v>
      </c>
    </row>
    <row r="549" spans="2:3" x14ac:dyDescent="0.3">
      <c r="B549">
        <v>85001</v>
      </c>
      <c r="C549" t="s">
        <v>101</v>
      </c>
    </row>
    <row r="550" spans="2:3" x14ac:dyDescent="0.3">
      <c r="B550">
        <v>85125</v>
      </c>
      <c r="C550" t="s">
        <v>107</v>
      </c>
    </row>
    <row r="551" spans="2:3" x14ac:dyDescent="0.3">
      <c r="B551">
        <v>85250</v>
      </c>
      <c r="C551" t="s">
        <v>103</v>
      </c>
    </row>
    <row r="552" spans="2:3" x14ac:dyDescent="0.3">
      <c r="B552">
        <v>85001</v>
      </c>
      <c r="C552" t="s">
        <v>101</v>
      </c>
    </row>
    <row r="553" spans="2:3" x14ac:dyDescent="0.3">
      <c r="B553">
        <v>85001</v>
      </c>
      <c r="C553" t="s">
        <v>101</v>
      </c>
    </row>
    <row r="554" spans="2:3" x14ac:dyDescent="0.3">
      <c r="B554">
        <v>85125</v>
      </c>
      <c r="C554" t="s">
        <v>107</v>
      </c>
    </row>
    <row r="555" spans="2:3" x14ac:dyDescent="0.3">
      <c r="B555">
        <v>85001</v>
      </c>
      <c r="C555" t="s">
        <v>101</v>
      </c>
    </row>
    <row r="556" spans="2:3" x14ac:dyDescent="0.3">
      <c r="B556">
        <v>85001</v>
      </c>
      <c r="C556" t="s">
        <v>101</v>
      </c>
    </row>
    <row r="557" spans="2:3" x14ac:dyDescent="0.3">
      <c r="B557">
        <v>85250</v>
      </c>
      <c r="C557" t="s">
        <v>103</v>
      </c>
    </row>
    <row r="558" spans="2:3" x14ac:dyDescent="0.3">
      <c r="B558">
        <v>85250</v>
      </c>
      <c r="C558" t="s">
        <v>103</v>
      </c>
    </row>
    <row r="559" spans="2:3" x14ac:dyDescent="0.3">
      <c r="B559">
        <v>85250</v>
      </c>
      <c r="C559" t="s">
        <v>103</v>
      </c>
    </row>
    <row r="560" spans="2:3" x14ac:dyDescent="0.3">
      <c r="B560">
        <v>85125</v>
      </c>
      <c r="C560" t="s">
        <v>107</v>
      </c>
    </row>
    <row r="561" spans="2:3" x14ac:dyDescent="0.3">
      <c r="B561">
        <v>85139</v>
      </c>
      <c r="C561" t="s">
        <v>679</v>
      </c>
    </row>
    <row r="562" spans="2:3" x14ac:dyDescent="0.3">
      <c r="B562">
        <v>85010</v>
      </c>
      <c r="C562" t="s">
        <v>104</v>
      </c>
    </row>
    <row r="563" spans="2:3" x14ac:dyDescent="0.3">
      <c r="B563">
        <v>85001</v>
      </c>
      <c r="C563" t="s">
        <v>101</v>
      </c>
    </row>
    <row r="564" spans="2:3" x14ac:dyDescent="0.3">
      <c r="B564">
        <v>85440</v>
      </c>
      <c r="C564" t="s">
        <v>102</v>
      </c>
    </row>
    <row r="565" spans="2:3" x14ac:dyDescent="0.3">
      <c r="B565">
        <v>85250</v>
      </c>
      <c r="C565" t="s">
        <v>103</v>
      </c>
    </row>
    <row r="566" spans="2:3" x14ac:dyDescent="0.3">
      <c r="B566">
        <v>85001</v>
      </c>
      <c r="C566" t="s">
        <v>101</v>
      </c>
    </row>
    <row r="567" spans="2:3" x14ac:dyDescent="0.3">
      <c r="B567">
        <v>85001</v>
      </c>
      <c r="C567" t="s">
        <v>101</v>
      </c>
    </row>
    <row r="568" spans="2:3" x14ac:dyDescent="0.3">
      <c r="B568">
        <v>85250</v>
      </c>
      <c r="C568" t="s">
        <v>103</v>
      </c>
    </row>
    <row r="569" spans="2:3" x14ac:dyDescent="0.3">
      <c r="B569">
        <v>85001</v>
      </c>
      <c r="C569" t="s">
        <v>101</v>
      </c>
    </row>
    <row r="570" spans="2:3" x14ac:dyDescent="0.3">
      <c r="B570">
        <v>85225</v>
      </c>
      <c r="C570" t="s">
        <v>926</v>
      </c>
    </row>
    <row r="571" spans="2:3" x14ac:dyDescent="0.3">
      <c r="B571">
        <v>85001</v>
      </c>
      <c r="C571" t="s">
        <v>101</v>
      </c>
    </row>
    <row r="572" spans="2:3" x14ac:dyDescent="0.3">
      <c r="B572">
        <v>85001</v>
      </c>
      <c r="C572" t="s">
        <v>101</v>
      </c>
    </row>
    <row r="573" spans="2:3" x14ac:dyDescent="0.3">
      <c r="B573">
        <v>85001</v>
      </c>
      <c r="C573" t="s">
        <v>101</v>
      </c>
    </row>
    <row r="574" spans="2:3" x14ac:dyDescent="0.3">
      <c r="B574">
        <v>85162</v>
      </c>
      <c r="C574" t="s">
        <v>108</v>
      </c>
    </row>
    <row r="575" spans="2:3" x14ac:dyDescent="0.3">
      <c r="B575">
        <v>85430</v>
      </c>
      <c r="C575" t="s">
        <v>111</v>
      </c>
    </row>
    <row r="576" spans="2:3" x14ac:dyDescent="0.3">
      <c r="B576">
        <v>85162</v>
      </c>
      <c r="C576" t="s">
        <v>108</v>
      </c>
    </row>
    <row r="577" spans="2:3" x14ac:dyDescent="0.3">
      <c r="B577">
        <v>85440</v>
      </c>
      <c r="C577" t="s">
        <v>102</v>
      </c>
    </row>
    <row r="578" spans="2:3" x14ac:dyDescent="0.3">
      <c r="B578">
        <v>85162</v>
      </c>
      <c r="C578" t="s">
        <v>108</v>
      </c>
    </row>
    <row r="579" spans="2:3" x14ac:dyDescent="0.3">
      <c r="B579">
        <v>85162</v>
      </c>
      <c r="C579" t="s">
        <v>108</v>
      </c>
    </row>
    <row r="580" spans="2:3" x14ac:dyDescent="0.3">
      <c r="B580">
        <v>85440</v>
      </c>
      <c r="C580" t="s">
        <v>102</v>
      </c>
    </row>
    <row r="581" spans="2:3" x14ac:dyDescent="0.3">
      <c r="B581">
        <v>85162</v>
      </c>
      <c r="C581" t="s">
        <v>108</v>
      </c>
    </row>
    <row r="582" spans="2:3" x14ac:dyDescent="0.3">
      <c r="B582">
        <v>85162</v>
      </c>
      <c r="C582" t="s">
        <v>108</v>
      </c>
    </row>
    <row r="583" spans="2:3" x14ac:dyDescent="0.3">
      <c r="B583">
        <v>85162</v>
      </c>
      <c r="C583" t="s">
        <v>108</v>
      </c>
    </row>
    <row r="584" spans="2:3" x14ac:dyDescent="0.3">
      <c r="B584">
        <v>85410</v>
      </c>
      <c r="C584" t="s">
        <v>105</v>
      </c>
    </row>
    <row r="585" spans="2:3" x14ac:dyDescent="0.3">
      <c r="B585">
        <v>85162</v>
      </c>
      <c r="C585" t="s">
        <v>108</v>
      </c>
    </row>
    <row r="586" spans="2:3" x14ac:dyDescent="0.3">
      <c r="B586">
        <v>85162</v>
      </c>
      <c r="C586" t="s">
        <v>108</v>
      </c>
    </row>
    <row r="587" spans="2:3" x14ac:dyDescent="0.3">
      <c r="B587">
        <v>85162</v>
      </c>
      <c r="C587" t="s">
        <v>108</v>
      </c>
    </row>
    <row r="588" spans="2:3" x14ac:dyDescent="0.3">
      <c r="B588">
        <v>85410</v>
      </c>
      <c r="C588" t="s">
        <v>105</v>
      </c>
    </row>
    <row r="589" spans="2:3" x14ac:dyDescent="0.3">
      <c r="B589">
        <v>85162</v>
      </c>
      <c r="C589" t="s">
        <v>108</v>
      </c>
    </row>
    <row r="590" spans="2:3" x14ac:dyDescent="0.3">
      <c r="B590">
        <v>85010</v>
      </c>
      <c r="C590" t="s">
        <v>104</v>
      </c>
    </row>
    <row r="591" spans="2:3" x14ac:dyDescent="0.3">
      <c r="B591">
        <v>85001</v>
      </c>
      <c r="C591" t="s">
        <v>101</v>
      </c>
    </row>
    <row r="592" spans="2:3" x14ac:dyDescent="0.3">
      <c r="B592">
        <v>85440</v>
      </c>
      <c r="C592" t="s">
        <v>102</v>
      </c>
    </row>
    <row r="593" spans="2:3" x14ac:dyDescent="0.3">
      <c r="B593">
        <v>85162</v>
      </c>
      <c r="C593" t="s">
        <v>108</v>
      </c>
    </row>
    <row r="594" spans="2:3" x14ac:dyDescent="0.3">
      <c r="B594">
        <v>85410</v>
      </c>
      <c r="C594" t="s">
        <v>105</v>
      </c>
    </row>
    <row r="595" spans="2:3" x14ac:dyDescent="0.3">
      <c r="B595">
        <v>85440</v>
      </c>
      <c r="C595" t="s">
        <v>102</v>
      </c>
    </row>
    <row r="596" spans="2:3" x14ac:dyDescent="0.3">
      <c r="B596">
        <v>85162</v>
      </c>
      <c r="C596" t="s">
        <v>108</v>
      </c>
    </row>
    <row r="597" spans="2:3" x14ac:dyDescent="0.3">
      <c r="B597">
        <v>85162</v>
      </c>
      <c r="C597" t="s">
        <v>108</v>
      </c>
    </row>
    <row r="598" spans="2:3" x14ac:dyDescent="0.3">
      <c r="B598">
        <v>85162</v>
      </c>
      <c r="C598" t="s">
        <v>108</v>
      </c>
    </row>
    <row r="599" spans="2:3" x14ac:dyDescent="0.3">
      <c r="B599">
        <v>85162</v>
      </c>
      <c r="C599" t="s">
        <v>108</v>
      </c>
    </row>
    <row r="600" spans="2:3" x14ac:dyDescent="0.3">
      <c r="B600">
        <v>85162</v>
      </c>
      <c r="C600" t="s">
        <v>108</v>
      </c>
    </row>
    <row r="601" spans="2:3" x14ac:dyDescent="0.3">
      <c r="B601">
        <v>85001</v>
      </c>
      <c r="C601" t="s">
        <v>101</v>
      </c>
    </row>
    <row r="602" spans="2:3" x14ac:dyDescent="0.3">
      <c r="B602">
        <v>85001</v>
      </c>
      <c r="C602" t="s">
        <v>101</v>
      </c>
    </row>
    <row r="603" spans="2:3" x14ac:dyDescent="0.3">
      <c r="B603">
        <v>85440</v>
      </c>
      <c r="C603" t="s">
        <v>102</v>
      </c>
    </row>
    <row r="604" spans="2:3" x14ac:dyDescent="0.3">
      <c r="B604">
        <v>85440</v>
      </c>
      <c r="C604" t="s">
        <v>102</v>
      </c>
    </row>
    <row r="605" spans="2:3" x14ac:dyDescent="0.3">
      <c r="B605">
        <v>85162</v>
      </c>
      <c r="C605" t="s">
        <v>108</v>
      </c>
    </row>
    <row r="606" spans="2:3" x14ac:dyDescent="0.3">
      <c r="B606">
        <v>85440</v>
      </c>
      <c r="C606" t="s">
        <v>102</v>
      </c>
    </row>
    <row r="607" spans="2:3" x14ac:dyDescent="0.3">
      <c r="B607">
        <v>85410</v>
      </c>
      <c r="C607" t="s">
        <v>105</v>
      </c>
    </row>
    <row r="608" spans="2:3" x14ac:dyDescent="0.3">
      <c r="B608">
        <v>85162</v>
      </c>
      <c r="C608" t="s">
        <v>108</v>
      </c>
    </row>
    <row r="609" spans="2:3" x14ac:dyDescent="0.3">
      <c r="B609">
        <v>85162</v>
      </c>
      <c r="C609" t="s">
        <v>108</v>
      </c>
    </row>
    <row r="610" spans="2:3" x14ac:dyDescent="0.3">
      <c r="B610">
        <v>85162</v>
      </c>
      <c r="C610" t="s">
        <v>108</v>
      </c>
    </row>
    <row r="611" spans="2:3" x14ac:dyDescent="0.3">
      <c r="B611">
        <v>85001</v>
      </c>
      <c r="C611" t="s">
        <v>101</v>
      </c>
    </row>
    <row r="612" spans="2:3" x14ac:dyDescent="0.3">
      <c r="B612">
        <v>85250</v>
      </c>
      <c r="C612" t="s">
        <v>103</v>
      </c>
    </row>
    <row r="613" spans="2:3" x14ac:dyDescent="0.3">
      <c r="B613">
        <v>85162</v>
      </c>
      <c r="C613" t="s">
        <v>108</v>
      </c>
    </row>
    <row r="614" spans="2:3" x14ac:dyDescent="0.3">
      <c r="B614">
        <v>85001</v>
      </c>
      <c r="C614" t="s">
        <v>101</v>
      </c>
    </row>
    <row r="615" spans="2:3" x14ac:dyDescent="0.3">
      <c r="B615">
        <v>85162</v>
      </c>
      <c r="C615" t="s">
        <v>108</v>
      </c>
    </row>
    <row r="616" spans="2:3" x14ac:dyDescent="0.3">
      <c r="B616">
        <v>85162</v>
      </c>
      <c r="C616" t="s">
        <v>108</v>
      </c>
    </row>
    <row r="617" spans="2:3" x14ac:dyDescent="0.3">
      <c r="B617">
        <v>85162</v>
      </c>
      <c r="C617" t="s">
        <v>108</v>
      </c>
    </row>
    <row r="618" spans="2:3" x14ac:dyDescent="0.3">
      <c r="B618">
        <v>85162</v>
      </c>
      <c r="C618" t="s">
        <v>108</v>
      </c>
    </row>
    <row r="619" spans="2:3" x14ac:dyDescent="0.3">
      <c r="B619">
        <v>85001</v>
      </c>
      <c r="C619" t="s">
        <v>101</v>
      </c>
    </row>
    <row r="620" spans="2:3" x14ac:dyDescent="0.3">
      <c r="B620">
        <v>85010</v>
      </c>
      <c r="C620" t="s">
        <v>104</v>
      </c>
    </row>
    <row r="621" spans="2:3" x14ac:dyDescent="0.3">
      <c r="B621">
        <v>85001</v>
      </c>
      <c r="C621" t="s">
        <v>101</v>
      </c>
    </row>
    <row r="622" spans="2:3" x14ac:dyDescent="0.3">
      <c r="B622">
        <v>85001</v>
      </c>
      <c r="C622" t="s">
        <v>101</v>
      </c>
    </row>
    <row r="623" spans="2:3" x14ac:dyDescent="0.3">
      <c r="B623">
        <v>85410</v>
      </c>
      <c r="C623" t="s">
        <v>105</v>
      </c>
    </row>
    <row r="624" spans="2:3" x14ac:dyDescent="0.3">
      <c r="B624">
        <v>85001</v>
      </c>
      <c r="C624" t="s">
        <v>101</v>
      </c>
    </row>
    <row r="625" spans="2:3" x14ac:dyDescent="0.3">
      <c r="B625">
        <v>85162</v>
      </c>
      <c r="C625" t="s">
        <v>108</v>
      </c>
    </row>
    <row r="626" spans="2:3" x14ac:dyDescent="0.3">
      <c r="B626">
        <v>85162</v>
      </c>
      <c r="C626" t="s">
        <v>108</v>
      </c>
    </row>
    <row r="627" spans="2:3" x14ac:dyDescent="0.3">
      <c r="B627">
        <v>85001</v>
      </c>
      <c r="C627" t="s">
        <v>101</v>
      </c>
    </row>
    <row r="628" spans="2:3" x14ac:dyDescent="0.3">
      <c r="B628">
        <v>85162</v>
      </c>
      <c r="C628" t="s">
        <v>108</v>
      </c>
    </row>
    <row r="629" spans="2:3" x14ac:dyDescent="0.3">
      <c r="B629">
        <v>85162</v>
      </c>
      <c r="C629" t="s">
        <v>108</v>
      </c>
    </row>
    <row r="630" spans="2:3" x14ac:dyDescent="0.3">
      <c r="B630">
        <v>85410</v>
      </c>
      <c r="C630" t="s">
        <v>105</v>
      </c>
    </row>
    <row r="631" spans="2:3" x14ac:dyDescent="0.3">
      <c r="B631">
        <v>85440</v>
      </c>
      <c r="C631" t="s">
        <v>102</v>
      </c>
    </row>
    <row r="632" spans="2:3" x14ac:dyDescent="0.3">
      <c r="B632">
        <v>85440</v>
      </c>
      <c r="C632" t="s">
        <v>102</v>
      </c>
    </row>
    <row r="633" spans="2:3" x14ac:dyDescent="0.3">
      <c r="B633">
        <v>85001</v>
      </c>
      <c r="C633" t="s">
        <v>101</v>
      </c>
    </row>
    <row r="634" spans="2:3" x14ac:dyDescent="0.3">
      <c r="B634">
        <v>85001</v>
      </c>
      <c r="C634" t="s">
        <v>101</v>
      </c>
    </row>
    <row r="635" spans="2:3" x14ac:dyDescent="0.3">
      <c r="B635">
        <v>85001</v>
      </c>
      <c r="C635" t="s">
        <v>101</v>
      </c>
    </row>
    <row r="636" spans="2:3" x14ac:dyDescent="0.3">
      <c r="B636">
        <v>85300</v>
      </c>
      <c r="C636" t="s">
        <v>109</v>
      </c>
    </row>
    <row r="637" spans="2:3" x14ac:dyDescent="0.3">
      <c r="B637">
        <v>85162</v>
      </c>
      <c r="C637" t="s">
        <v>108</v>
      </c>
    </row>
    <row r="638" spans="2:3" x14ac:dyDescent="0.3">
      <c r="B638">
        <v>85125</v>
      </c>
      <c r="C638" t="s">
        <v>107</v>
      </c>
    </row>
    <row r="639" spans="2:3" x14ac:dyDescent="0.3">
      <c r="B639">
        <v>85250</v>
      </c>
      <c r="C639" t="s">
        <v>103</v>
      </c>
    </row>
    <row r="640" spans="2:3" x14ac:dyDescent="0.3">
      <c r="B640">
        <v>85230</v>
      </c>
      <c r="C640" t="s">
        <v>677</v>
      </c>
    </row>
    <row r="641" spans="2:3" x14ac:dyDescent="0.3">
      <c r="B641">
        <v>85250</v>
      </c>
      <c r="C641" t="s">
        <v>103</v>
      </c>
    </row>
    <row r="642" spans="2:3" x14ac:dyDescent="0.3">
      <c r="B642">
        <v>85250</v>
      </c>
      <c r="C642" t="s">
        <v>103</v>
      </c>
    </row>
    <row r="643" spans="2:3" x14ac:dyDescent="0.3">
      <c r="B643">
        <v>85250</v>
      </c>
      <c r="C643" t="s">
        <v>103</v>
      </c>
    </row>
    <row r="644" spans="2:3" x14ac:dyDescent="0.3">
      <c r="B644">
        <v>85001</v>
      </c>
      <c r="C644" t="s">
        <v>101</v>
      </c>
    </row>
    <row r="645" spans="2:3" x14ac:dyDescent="0.3">
      <c r="B645">
        <v>85001</v>
      </c>
      <c r="C645" t="s">
        <v>101</v>
      </c>
    </row>
    <row r="646" spans="2:3" x14ac:dyDescent="0.3">
      <c r="B646">
        <v>85001</v>
      </c>
      <c r="C646" t="s">
        <v>101</v>
      </c>
    </row>
    <row r="647" spans="2:3" x14ac:dyDescent="0.3">
      <c r="B647">
        <v>85400</v>
      </c>
      <c r="C647" t="s">
        <v>925</v>
      </c>
    </row>
    <row r="648" spans="2:3" x14ac:dyDescent="0.3">
      <c r="B648">
        <v>85250</v>
      </c>
      <c r="C648" t="s">
        <v>103</v>
      </c>
    </row>
    <row r="649" spans="2:3" x14ac:dyDescent="0.3">
      <c r="B649">
        <v>85250</v>
      </c>
      <c r="C649" t="s">
        <v>103</v>
      </c>
    </row>
    <row r="650" spans="2:3" x14ac:dyDescent="0.3">
      <c r="B650">
        <v>85250</v>
      </c>
      <c r="C650" t="s">
        <v>103</v>
      </c>
    </row>
    <row r="651" spans="2:3" x14ac:dyDescent="0.3">
      <c r="B651">
        <v>85250</v>
      </c>
      <c r="C651" t="s">
        <v>103</v>
      </c>
    </row>
    <row r="652" spans="2:3" x14ac:dyDescent="0.3">
      <c r="B652">
        <v>85250</v>
      </c>
      <c r="C652" t="s">
        <v>103</v>
      </c>
    </row>
    <row r="653" spans="2:3" x14ac:dyDescent="0.3">
      <c r="B653">
        <v>85125</v>
      </c>
      <c r="C653" t="s">
        <v>107</v>
      </c>
    </row>
    <row r="654" spans="2:3" x14ac:dyDescent="0.3">
      <c r="B654">
        <v>85001</v>
      </c>
      <c r="C654" t="s">
        <v>101</v>
      </c>
    </row>
    <row r="655" spans="2:3" x14ac:dyDescent="0.3">
      <c r="B655">
        <v>85250</v>
      </c>
      <c r="C655" t="s">
        <v>103</v>
      </c>
    </row>
    <row r="656" spans="2:3" x14ac:dyDescent="0.3">
      <c r="B656">
        <v>85001</v>
      </c>
      <c r="C656" t="s">
        <v>101</v>
      </c>
    </row>
    <row r="657" spans="2:3" x14ac:dyDescent="0.3">
      <c r="B657">
        <v>85250</v>
      </c>
      <c r="C657" t="s">
        <v>103</v>
      </c>
    </row>
    <row r="658" spans="2:3" x14ac:dyDescent="0.3">
      <c r="B658">
        <v>85125</v>
      </c>
      <c r="C658" t="s">
        <v>107</v>
      </c>
    </row>
    <row r="659" spans="2:3" x14ac:dyDescent="0.3">
      <c r="B659">
        <v>85400</v>
      </c>
      <c r="C659" t="s">
        <v>925</v>
      </c>
    </row>
    <row r="660" spans="2:3" x14ac:dyDescent="0.3">
      <c r="B660">
        <v>85250</v>
      </c>
      <c r="C660" t="s">
        <v>103</v>
      </c>
    </row>
    <row r="661" spans="2:3" x14ac:dyDescent="0.3">
      <c r="B661">
        <v>85001</v>
      </c>
      <c r="C661" t="s">
        <v>101</v>
      </c>
    </row>
    <row r="662" spans="2:3" x14ac:dyDescent="0.3">
      <c r="B662">
        <v>85001</v>
      </c>
      <c r="C662" t="s">
        <v>101</v>
      </c>
    </row>
    <row r="663" spans="2:3" x14ac:dyDescent="0.3">
      <c r="B663">
        <v>85250</v>
      </c>
      <c r="C663" t="s">
        <v>103</v>
      </c>
    </row>
    <row r="664" spans="2:3" x14ac:dyDescent="0.3">
      <c r="B664">
        <v>85001</v>
      </c>
      <c r="C664" t="s">
        <v>101</v>
      </c>
    </row>
    <row r="665" spans="2:3" x14ac:dyDescent="0.3">
      <c r="B665">
        <v>85250</v>
      </c>
      <c r="C665" t="s">
        <v>103</v>
      </c>
    </row>
    <row r="666" spans="2:3" x14ac:dyDescent="0.3">
      <c r="B666">
        <v>85001</v>
      </c>
      <c r="C666" t="s">
        <v>101</v>
      </c>
    </row>
    <row r="667" spans="2:3" x14ac:dyDescent="0.3">
      <c r="B667">
        <v>85250</v>
      </c>
      <c r="C667" t="s">
        <v>103</v>
      </c>
    </row>
    <row r="668" spans="2:3" x14ac:dyDescent="0.3">
      <c r="B668">
        <v>85125</v>
      </c>
      <c r="C668" t="s">
        <v>107</v>
      </c>
    </row>
    <row r="669" spans="2:3" x14ac:dyDescent="0.3">
      <c r="B669">
        <v>85430</v>
      </c>
      <c r="C669" t="s">
        <v>111</v>
      </c>
    </row>
    <row r="670" spans="2:3" x14ac:dyDescent="0.3">
      <c r="B670">
        <v>85250</v>
      </c>
      <c r="C670" t="s">
        <v>103</v>
      </c>
    </row>
    <row r="671" spans="2:3" x14ac:dyDescent="0.3">
      <c r="B671">
        <v>85001</v>
      </c>
      <c r="C671" t="s">
        <v>101</v>
      </c>
    </row>
    <row r="672" spans="2:3" x14ac:dyDescent="0.3">
      <c r="B672">
        <v>85162</v>
      </c>
      <c r="C672" t="s">
        <v>108</v>
      </c>
    </row>
    <row r="673" spans="2:3" x14ac:dyDescent="0.3">
      <c r="B673">
        <v>85001</v>
      </c>
      <c r="C673" t="s">
        <v>101</v>
      </c>
    </row>
    <row r="674" spans="2:3" x14ac:dyDescent="0.3">
      <c r="B674">
        <v>85230</v>
      </c>
      <c r="C674" t="s">
        <v>677</v>
      </c>
    </row>
    <row r="675" spans="2:3" x14ac:dyDescent="0.3">
      <c r="B675">
        <v>85001</v>
      </c>
      <c r="C675" t="s">
        <v>101</v>
      </c>
    </row>
    <row r="676" spans="2:3" x14ac:dyDescent="0.3">
      <c r="B676">
        <v>85001</v>
      </c>
      <c r="C676" t="s">
        <v>101</v>
      </c>
    </row>
    <row r="677" spans="2:3" x14ac:dyDescent="0.3">
      <c r="B677">
        <v>85001</v>
      </c>
      <c r="C677" t="s">
        <v>101</v>
      </c>
    </row>
    <row r="678" spans="2:3" x14ac:dyDescent="0.3">
      <c r="B678">
        <v>85440</v>
      </c>
      <c r="C678" t="s">
        <v>102</v>
      </c>
    </row>
    <row r="679" spans="2:3" x14ac:dyDescent="0.3">
      <c r="B679">
        <v>85001</v>
      </c>
      <c r="C679" t="s">
        <v>101</v>
      </c>
    </row>
    <row r="680" spans="2:3" x14ac:dyDescent="0.3">
      <c r="B680">
        <v>85010</v>
      </c>
      <c r="C680" t="s">
        <v>104</v>
      </c>
    </row>
    <row r="681" spans="2:3" x14ac:dyDescent="0.3">
      <c r="B681">
        <v>85139</v>
      </c>
      <c r="C681" t="s">
        <v>679</v>
      </c>
    </row>
    <row r="682" spans="2:3" x14ac:dyDescent="0.3">
      <c r="B682">
        <v>85001</v>
      </c>
      <c r="C682" t="s">
        <v>101</v>
      </c>
    </row>
    <row r="683" spans="2:3" x14ac:dyDescent="0.3">
      <c r="B683">
        <v>85010</v>
      </c>
      <c r="C683" t="s">
        <v>104</v>
      </c>
    </row>
    <row r="684" spans="2:3" x14ac:dyDescent="0.3">
      <c r="B684">
        <v>85010</v>
      </c>
      <c r="C684" t="s">
        <v>104</v>
      </c>
    </row>
    <row r="685" spans="2:3" x14ac:dyDescent="0.3">
      <c r="B685">
        <v>85001</v>
      </c>
      <c r="C685" t="s">
        <v>101</v>
      </c>
    </row>
    <row r="686" spans="2:3" x14ac:dyDescent="0.3">
      <c r="B686">
        <v>85001</v>
      </c>
      <c r="C686" t="s">
        <v>101</v>
      </c>
    </row>
    <row r="687" spans="2:3" x14ac:dyDescent="0.3">
      <c r="B687">
        <v>85139</v>
      </c>
      <c r="C687" t="s">
        <v>679</v>
      </c>
    </row>
    <row r="688" spans="2:3" x14ac:dyDescent="0.3">
      <c r="B688">
        <v>85001</v>
      </c>
      <c r="C688" t="s">
        <v>101</v>
      </c>
    </row>
    <row r="689" spans="2:3" x14ac:dyDescent="0.3">
      <c r="B689">
        <v>85001</v>
      </c>
      <c r="C689" t="s">
        <v>101</v>
      </c>
    </row>
    <row r="690" spans="2:3" x14ac:dyDescent="0.3">
      <c r="B690">
        <v>85410</v>
      </c>
      <c r="C690" t="s">
        <v>105</v>
      </c>
    </row>
    <row r="691" spans="2:3" x14ac:dyDescent="0.3">
      <c r="B691">
        <v>85430</v>
      </c>
      <c r="C691" t="s">
        <v>111</v>
      </c>
    </row>
    <row r="692" spans="2:3" x14ac:dyDescent="0.3">
      <c r="B692">
        <v>85139</v>
      </c>
      <c r="C692" t="s">
        <v>679</v>
      </c>
    </row>
    <row r="693" spans="2:3" x14ac:dyDescent="0.3">
      <c r="B693">
        <v>85430</v>
      </c>
      <c r="C693" t="s">
        <v>111</v>
      </c>
    </row>
    <row r="694" spans="2:3" x14ac:dyDescent="0.3">
      <c r="B694">
        <v>85250</v>
      </c>
      <c r="C694" t="s">
        <v>103</v>
      </c>
    </row>
    <row r="695" spans="2:3" x14ac:dyDescent="0.3">
      <c r="B695">
        <v>85001</v>
      </c>
      <c r="C695" t="s">
        <v>101</v>
      </c>
    </row>
    <row r="696" spans="2:3" x14ac:dyDescent="0.3">
      <c r="B696">
        <v>85001</v>
      </c>
      <c r="C696" t="s">
        <v>101</v>
      </c>
    </row>
    <row r="697" spans="2:3" x14ac:dyDescent="0.3">
      <c r="B697">
        <v>85001</v>
      </c>
      <c r="C697" t="s">
        <v>101</v>
      </c>
    </row>
    <row r="698" spans="2:3" x14ac:dyDescent="0.3">
      <c r="B698">
        <v>85250</v>
      </c>
      <c r="C698" t="s">
        <v>103</v>
      </c>
    </row>
    <row r="699" spans="2:3" x14ac:dyDescent="0.3">
      <c r="B699">
        <v>85410</v>
      </c>
      <c r="C699" t="s">
        <v>105</v>
      </c>
    </row>
    <row r="700" spans="2:3" x14ac:dyDescent="0.3">
      <c r="B700">
        <v>85001</v>
      </c>
      <c r="C700" t="s">
        <v>101</v>
      </c>
    </row>
    <row r="701" spans="2:3" x14ac:dyDescent="0.3">
      <c r="B701">
        <v>85250</v>
      </c>
      <c r="C701" t="s">
        <v>103</v>
      </c>
    </row>
    <row r="702" spans="2:3" x14ac:dyDescent="0.3">
      <c r="B702">
        <v>85001</v>
      </c>
      <c r="C702" t="s">
        <v>101</v>
      </c>
    </row>
    <row r="703" spans="2:3" x14ac:dyDescent="0.3">
      <c r="B703">
        <v>85001</v>
      </c>
      <c r="C703" t="s">
        <v>101</v>
      </c>
    </row>
    <row r="704" spans="2:3" x14ac:dyDescent="0.3">
      <c r="B704">
        <v>85250</v>
      </c>
      <c r="C704" t="s">
        <v>103</v>
      </c>
    </row>
    <row r="705" spans="2:3" x14ac:dyDescent="0.3">
      <c r="B705">
        <v>85001</v>
      </c>
      <c r="C705" t="s">
        <v>101</v>
      </c>
    </row>
    <row r="706" spans="2:3" x14ac:dyDescent="0.3">
      <c r="B706">
        <v>85001</v>
      </c>
      <c r="C706" t="s">
        <v>101</v>
      </c>
    </row>
    <row r="707" spans="2:3" x14ac:dyDescent="0.3">
      <c r="B707">
        <v>85250</v>
      </c>
      <c r="C707" t="s">
        <v>103</v>
      </c>
    </row>
    <row r="708" spans="2:3" x14ac:dyDescent="0.3">
      <c r="B708">
        <v>85250</v>
      </c>
      <c r="C708" t="s">
        <v>103</v>
      </c>
    </row>
    <row r="709" spans="2:3" x14ac:dyDescent="0.3">
      <c r="B709">
        <v>85250</v>
      </c>
      <c r="C709" t="s">
        <v>103</v>
      </c>
    </row>
    <row r="710" spans="2:3" x14ac:dyDescent="0.3">
      <c r="B710">
        <v>85250</v>
      </c>
      <c r="C710" t="s">
        <v>103</v>
      </c>
    </row>
    <row r="711" spans="2:3" x14ac:dyDescent="0.3">
      <c r="B711">
        <v>85250</v>
      </c>
      <c r="C711" t="s">
        <v>103</v>
      </c>
    </row>
    <row r="712" spans="2:3" x14ac:dyDescent="0.3">
      <c r="B712">
        <v>85250</v>
      </c>
      <c r="C712" t="s">
        <v>103</v>
      </c>
    </row>
    <row r="713" spans="2:3" x14ac:dyDescent="0.3">
      <c r="B713">
        <v>85250</v>
      </c>
      <c r="C713" t="s">
        <v>103</v>
      </c>
    </row>
    <row r="714" spans="2:3" x14ac:dyDescent="0.3">
      <c r="B714">
        <v>85250</v>
      </c>
      <c r="C714" t="s">
        <v>103</v>
      </c>
    </row>
    <row r="715" spans="2:3" x14ac:dyDescent="0.3">
      <c r="B715">
        <v>85001</v>
      </c>
      <c r="C715" t="s">
        <v>101</v>
      </c>
    </row>
    <row r="716" spans="2:3" x14ac:dyDescent="0.3">
      <c r="B716">
        <v>85250</v>
      </c>
      <c r="C716" t="s">
        <v>103</v>
      </c>
    </row>
    <row r="717" spans="2:3" x14ac:dyDescent="0.3">
      <c r="B717">
        <v>85325</v>
      </c>
      <c r="C717" t="s">
        <v>110</v>
      </c>
    </row>
    <row r="718" spans="2:3" x14ac:dyDescent="0.3">
      <c r="B718">
        <v>85250</v>
      </c>
      <c r="C718" t="s">
        <v>103</v>
      </c>
    </row>
    <row r="719" spans="2:3" x14ac:dyDescent="0.3">
      <c r="B719">
        <v>85250</v>
      </c>
      <c r="C719" t="s">
        <v>103</v>
      </c>
    </row>
    <row r="720" spans="2:3" x14ac:dyDescent="0.3">
      <c r="B720">
        <v>85250</v>
      </c>
      <c r="C720" t="s">
        <v>103</v>
      </c>
    </row>
    <row r="721" spans="2:3" x14ac:dyDescent="0.3">
      <c r="B721">
        <v>85001</v>
      </c>
      <c r="C721" t="s">
        <v>101</v>
      </c>
    </row>
    <row r="722" spans="2:3" x14ac:dyDescent="0.3">
      <c r="B722">
        <v>85001</v>
      </c>
      <c r="C722" t="s">
        <v>101</v>
      </c>
    </row>
    <row r="723" spans="2:3" x14ac:dyDescent="0.3">
      <c r="B723">
        <v>85250</v>
      </c>
      <c r="C723" t="s">
        <v>103</v>
      </c>
    </row>
    <row r="724" spans="2:3" x14ac:dyDescent="0.3">
      <c r="B724">
        <v>85250</v>
      </c>
      <c r="C724" t="s">
        <v>103</v>
      </c>
    </row>
    <row r="725" spans="2:3" x14ac:dyDescent="0.3">
      <c r="B725">
        <v>85250</v>
      </c>
      <c r="C725" t="s">
        <v>103</v>
      </c>
    </row>
    <row r="726" spans="2:3" x14ac:dyDescent="0.3">
      <c r="B726">
        <v>85400</v>
      </c>
      <c r="C726" t="s">
        <v>925</v>
      </c>
    </row>
    <row r="727" spans="2:3" x14ac:dyDescent="0.3">
      <c r="B727">
        <v>85001</v>
      </c>
      <c r="C727" t="s">
        <v>101</v>
      </c>
    </row>
    <row r="728" spans="2:3" x14ac:dyDescent="0.3">
      <c r="B728">
        <v>85250</v>
      </c>
      <c r="C728" t="s">
        <v>103</v>
      </c>
    </row>
    <row r="729" spans="2:3" x14ac:dyDescent="0.3">
      <c r="B729">
        <v>85250</v>
      </c>
      <c r="C729" t="s">
        <v>103</v>
      </c>
    </row>
    <row r="730" spans="2:3" x14ac:dyDescent="0.3">
      <c r="B730">
        <v>85001</v>
      </c>
      <c r="C730" t="s">
        <v>101</v>
      </c>
    </row>
    <row r="731" spans="2:3" x14ac:dyDescent="0.3">
      <c r="B731">
        <v>85250</v>
      </c>
      <c r="C731" t="s">
        <v>103</v>
      </c>
    </row>
    <row r="732" spans="2:3" x14ac:dyDescent="0.3">
      <c r="B732">
        <v>85250</v>
      </c>
      <c r="C732" t="s">
        <v>103</v>
      </c>
    </row>
    <row r="733" spans="2:3" x14ac:dyDescent="0.3">
      <c r="B733">
        <v>85250</v>
      </c>
      <c r="C733" t="s">
        <v>103</v>
      </c>
    </row>
    <row r="734" spans="2:3" x14ac:dyDescent="0.3">
      <c r="B734">
        <v>85250</v>
      </c>
      <c r="C734" t="s">
        <v>103</v>
      </c>
    </row>
    <row r="735" spans="2:3" x14ac:dyDescent="0.3">
      <c r="B735">
        <v>85001</v>
      </c>
      <c r="C735" t="s">
        <v>101</v>
      </c>
    </row>
    <row r="736" spans="2:3" x14ac:dyDescent="0.3">
      <c r="B736">
        <v>85001</v>
      </c>
      <c r="C736" t="s">
        <v>101</v>
      </c>
    </row>
    <row r="737" spans="2:3" x14ac:dyDescent="0.3">
      <c r="B737">
        <v>85250</v>
      </c>
      <c r="C737" t="s">
        <v>103</v>
      </c>
    </row>
    <row r="738" spans="2:3" x14ac:dyDescent="0.3">
      <c r="B738">
        <v>85250</v>
      </c>
      <c r="C738" t="s">
        <v>103</v>
      </c>
    </row>
    <row r="739" spans="2:3" x14ac:dyDescent="0.3">
      <c r="B739">
        <v>85250</v>
      </c>
      <c r="C739" t="s">
        <v>103</v>
      </c>
    </row>
    <row r="740" spans="2:3" x14ac:dyDescent="0.3">
      <c r="B740">
        <v>85250</v>
      </c>
      <c r="C740" t="s">
        <v>103</v>
      </c>
    </row>
    <row r="741" spans="2:3" x14ac:dyDescent="0.3">
      <c r="B741">
        <v>85001</v>
      </c>
      <c r="C741" t="s">
        <v>101</v>
      </c>
    </row>
    <row r="742" spans="2:3" x14ac:dyDescent="0.3">
      <c r="B742">
        <v>85001</v>
      </c>
      <c r="C742" t="s">
        <v>101</v>
      </c>
    </row>
    <row r="743" spans="2:3" x14ac:dyDescent="0.3">
      <c r="B743">
        <v>85250</v>
      </c>
      <c r="C743" t="s">
        <v>103</v>
      </c>
    </row>
    <row r="744" spans="2:3" x14ac:dyDescent="0.3">
      <c r="B744">
        <v>85001</v>
      </c>
      <c r="C744" t="s">
        <v>101</v>
      </c>
    </row>
    <row r="745" spans="2:3" x14ac:dyDescent="0.3">
      <c r="B745">
        <v>85250</v>
      </c>
      <c r="C745" t="s">
        <v>103</v>
      </c>
    </row>
    <row r="746" spans="2:3" x14ac:dyDescent="0.3">
      <c r="B746">
        <v>85250</v>
      </c>
      <c r="C746" t="s">
        <v>103</v>
      </c>
    </row>
    <row r="747" spans="2:3" x14ac:dyDescent="0.3">
      <c r="B747">
        <v>85250</v>
      </c>
      <c r="C747" t="s">
        <v>103</v>
      </c>
    </row>
    <row r="748" spans="2:3" x14ac:dyDescent="0.3">
      <c r="B748">
        <v>85250</v>
      </c>
      <c r="C748" t="s">
        <v>103</v>
      </c>
    </row>
    <row r="749" spans="2:3" x14ac:dyDescent="0.3">
      <c r="B749">
        <v>85250</v>
      </c>
      <c r="C749" t="s">
        <v>103</v>
      </c>
    </row>
    <row r="750" spans="2:3" x14ac:dyDescent="0.3">
      <c r="B750">
        <v>85250</v>
      </c>
      <c r="C750" t="s">
        <v>103</v>
      </c>
    </row>
    <row r="751" spans="2:3" x14ac:dyDescent="0.3">
      <c r="B751">
        <v>85250</v>
      </c>
      <c r="C751" t="s">
        <v>103</v>
      </c>
    </row>
    <row r="752" spans="2:3" x14ac:dyDescent="0.3">
      <c r="B752">
        <v>85250</v>
      </c>
      <c r="C752" t="s">
        <v>103</v>
      </c>
    </row>
    <row r="753" spans="2:3" x14ac:dyDescent="0.3">
      <c r="B753">
        <v>85162</v>
      </c>
      <c r="C753" t="s">
        <v>108</v>
      </c>
    </row>
    <row r="754" spans="2:3" x14ac:dyDescent="0.3">
      <c r="B754">
        <v>85250</v>
      </c>
      <c r="C754" t="s">
        <v>103</v>
      </c>
    </row>
    <row r="755" spans="2:3" x14ac:dyDescent="0.3">
      <c r="B755">
        <v>85250</v>
      </c>
      <c r="C755" t="s">
        <v>103</v>
      </c>
    </row>
    <row r="756" spans="2:3" x14ac:dyDescent="0.3">
      <c r="B756">
        <v>85250</v>
      </c>
      <c r="C756" t="s">
        <v>103</v>
      </c>
    </row>
    <row r="757" spans="2:3" x14ac:dyDescent="0.3">
      <c r="B757">
        <v>85250</v>
      </c>
      <c r="C757" t="s">
        <v>103</v>
      </c>
    </row>
    <row r="758" spans="2:3" x14ac:dyDescent="0.3">
      <c r="B758">
        <v>85001</v>
      </c>
      <c r="C758" t="s">
        <v>101</v>
      </c>
    </row>
    <row r="759" spans="2:3" x14ac:dyDescent="0.3">
      <c r="B759">
        <v>85250</v>
      </c>
      <c r="C759" t="s">
        <v>103</v>
      </c>
    </row>
    <row r="760" spans="2:3" x14ac:dyDescent="0.3">
      <c r="B760">
        <v>85250</v>
      </c>
      <c r="C760" t="s">
        <v>103</v>
      </c>
    </row>
    <row r="761" spans="2:3" x14ac:dyDescent="0.3">
      <c r="B761">
        <v>85001</v>
      </c>
      <c r="C761" t="s">
        <v>101</v>
      </c>
    </row>
    <row r="762" spans="2:3" x14ac:dyDescent="0.3">
      <c r="B762">
        <v>85125</v>
      </c>
      <c r="C762" t="s">
        <v>107</v>
      </c>
    </row>
    <row r="763" spans="2:3" x14ac:dyDescent="0.3">
      <c r="B763">
        <v>85001</v>
      </c>
      <c r="C763" t="s">
        <v>101</v>
      </c>
    </row>
    <row r="764" spans="2:3" x14ac:dyDescent="0.3">
      <c r="B764">
        <v>85001</v>
      </c>
      <c r="C764" t="s">
        <v>101</v>
      </c>
    </row>
    <row r="765" spans="2:3" x14ac:dyDescent="0.3">
      <c r="B765">
        <v>85250</v>
      </c>
      <c r="C765" t="s">
        <v>103</v>
      </c>
    </row>
    <row r="766" spans="2:3" x14ac:dyDescent="0.3">
      <c r="B766">
        <v>85250</v>
      </c>
      <c r="C766" t="s">
        <v>103</v>
      </c>
    </row>
    <row r="767" spans="2:3" x14ac:dyDescent="0.3">
      <c r="B767">
        <v>85125</v>
      </c>
      <c r="C767" t="s">
        <v>107</v>
      </c>
    </row>
    <row r="768" spans="2:3" x14ac:dyDescent="0.3">
      <c r="B768">
        <v>85250</v>
      </c>
      <c r="C768" t="s">
        <v>103</v>
      </c>
    </row>
    <row r="769" spans="2:3" x14ac:dyDescent="0.3">
      <c r="B769">
        <v>85001</v>
      </c>
      <c r="C769" t="s">
        <v>101</v>
      </c>
    </row>
    <row r="770" spans="2:3" x14ac:dyDescent="0.3">
      <c r="B770">
        <v>85250</v>
      </c>
      <c r="C770" t="s">
        <v>103</v>
      </c>
    </row>
    <row r="771" spans="2:3" x14ac:dyDescent="0.3">
      <c r="B771">
        <v>85250</v>
      </c>
      <c r="C771" t="s">
        <v>103</v>
      </c>
    </row>
    <row r="772" spans="2:3" x14ac:dyDescent="0.3">
      <c r="B772">
        <v>85001</v>
      </c>
      <c r="C772" t="s">
        <v>101</v>
      </c>
    </row>
    <row r="773" spans="2:3" x14ac:dyDescent="0.3">
      <c r="B773">
        <v>85250</v>
      </c>
      <c r="C773" t="s">
        <v>103</v>
      </c>
    </row>
    <row r="774" spans="2:3" x14ac:dyDescent="0.3">
      <c r="B774">
        <v>85250</v>
      </c>
      <c r="C774" t="s">
        <v>103</v>
      </c>
    </row>
    <row r="775" spans="2:3" x14ac:dyDescent="0.3">
      <c r="B775">
        <v>85250</v>
      </c>
      <c r="C775" t="s">
        <v>103</v>
      </c>
    </row>
    <row r="776" spans="2:3" x14ac:dyDescent="0.3">
      <c r="B776">
        <v>85250</v>
      </c>
      <c r="C776" t="s">
        <v>103</v>
      </c>
    </row>
    <row r="777" spans="2:3" x14ac:dyDescent="0.3">
      <c r="B777">
        <v>85250</v>
      </c>
      <c r="C777" t="s">
        <v>103</v>
      </c>
    </row>
    <row r="778" spans="2:3" x14ac:dyDescent="0.3">
      <c r="B778">
        <v>85001</v>
      </c>
      <c r="C778" t="s">
        <v>101</v>
      </c>
    </row>
    <row r="779" spans="2:3" x14ac:dyDescent="0.3">
      <c r="B779">
        <v>85250</v>
      </c>
      <c r="C779" t="s">
        <v>103</v>
      </c>
    </row>
    <row r="780" spans="2:3" x14ac:dyDescent="0.3">
      <c r="B780">
        <v>85250</v>
      </c>
      <c r="C780" t="s">
        <v>103</v>
      </c>
    </row>
    <row r="781" spans="2:3" x14ac:dyDescent="0.3">
      <c r="B781">
        <v>85250</v>
      </c>
      <c r="C781" t="s">
        <v>103</v>
      </c>
    </row>
    <row r="782" spans="2:3" x14ac:dyDescent="0.3">
      <c r="B782">
        <v>85230</v>
      </c>
      <c r="C782" t="s">
        <v>677</v>
      </c>
    </row>
    <row r="783" spans="2:3" x14ac:dyDescent="0.3">
      <c r="B783">
        <v>85250</v>
      </c>
      <c r="C783" t="s">
        <v>103</v>
      </c>
    </row>
    <row r="784" spans="2:3" x14ac:dyDescent="0.3">
      <c r="B784">
        <v>85001</v>
      </c>
      <c r="C784" t="s">
        <v>101</v>
      </c>
    </row>
    <row r="785" spans="2:3" x14ac:dyDescent="0.3">
      <c r="B785">
        <v>85250</v>
      </c>
      <c r="C785" t="s">
        <v>103</v>
      </c>
    </row>
    <row r="786" spans="2:3" x14ac:dyDescent="0.3">
      <c r="B786">
        <v>85250</v>
      </c>
      <c r="C786" t="s">
        <v>103</v>
      </c>
    </row>
    <row r="787" spans="2:3" x14ac:dyDescent="0.3">
      <c r="B787">
        <v>85250</v>
      </c>
      <c r="C787" t="s">
        <v>103</v>
      </c>
    </row>
    <row r="788" spans="2:3" x14ac:dyDescent="0.3">
      <c r="B788">
        <v>85001</v>
      </c>
      <c r="C788" t="s">
        <v>101</v>
      </c>
    </row>
    <row r="789" spans="2:3" x14ac:dyDescent="0.3">
      <c r="B789">
        <v>85430</v>
      </c>
      <c r="C789" t="s">
        <v>111</v>
      </c>
    </row>
    <row r="790" spans="2:3" x14ac:dyDescent="0.3">
      <c r="B790">
        <v>85001</v>
      </c>
      <c r="C790" t="s">
        <v>101</v>
      </c>
    </row>
    <row r="791" spans="2:3" x14ac:dyDescent="0.3">
      <c r="B791">
        <v>85430</v>
      </c>
      <c r="C791" t="s">
        <v>111</v>
      </c>
    </row>
    <row r="792" spans="2:3" x14ac:dyDescent="0.3">
      <c r="B792">
        <v>85001</v>
      </c>
      <c r="C792" t="s">
        <v>101</v>
      </c>
    </row>
    <row r="793" spans="2:3" x14ac:dyDescent="0.3">
      <c r="B793">
        <v>85001</v>
      </c>
      <c r="C793" t="s">
        <v>101</v>
      </c>
    </row>
    <row r="794" spans="2:3" x14ac:dyDescent="0.3">
      <c r="B794">
        <v>85430</v>
      </c>
      <c r="C794" t="s">
        <v>111</v>
      </c>
    </row>
    <row r="795" spans="2:3" x14ac:dyDescent="0.3">
      <c r="B795">
        <v>85001</v>
      </c>
      <c r="C795" t="s">
        <v>101</v>
      </c>
    </row>
    <row r="796" spans="2:3" x14ac:dyDescent="0.3">
      <c r="B796">
        <v>85001</v>
      </c>
      <c r="C796" t="s">
        <v>101</v>
      </c>
    </row>
    <row r="797" spans="2:3" x14ac:dyDescent="0.3">
      <c r="B797">
        <v>85139</v>
      </c>
      <c r="C797" t="s">
        <v>679</v>
      </c>
    </row>
    <row r="798" spans="2:3" x14ac:dyDescent="0.3">
      <c r="B798">
        <v>85162</v>
      </c>
      <c r="C798" t="s">
        <v>108</v>
      </c>
    </row>
    <row r="799" spans="2:3" x14ac:dyDescent="0.3">
      <c r="B799">
        <v>85230</v>
      </c>
      <c r="C799" t="s">
        <v>677</v>
      </c>
    </row>
    <row r="800" spans="2:3" x14ac:dyDescent="0.3">
      <c r="B800">
        <v>85410</v>
      </c>
      <c r="C800" t="s">
        <v>105</v>
      </c>
    </row>
    <row r="801" spans="2:3" x14ac:dyDescent="0.3">
      <c r="B801">
        <v>85001</v>
      </c>
      <c r="C801" t="s">
        <v>101</v>
      </c>
    </row>
    <row r="802" spans="2:3" x14ac:dyDescent="0.3">
      <c r="B802">
        <v>85125</v>
      </c>
      <c r="C802" t="s">
        <v>107</v>
      </c>
    </row>
    <row r="803" spans="2:3" x14ac:dyDescent="0.3">
      <c r="B803">
        <v>85001</v>
      </c>
      <c r="C803" t="s">
        <v>101</v>
      </c>
    </row>
    <row r="804" spans="2:3" x14ac:dyDescent="0.3">
      <c r="B804">
        <v>85250</v>
      </c>
      <c r="C804" t="s">
        <v>103</v>
      </c>
    </row>
    <row r="805" spans="2:3" x14ac:dyDescent="0.3">
      <c r="B805">
        <v>85010</v>
      </c>
      <c r="C805" t="s">
        <v>104</v>
      </c>
    </row>
    <row r="806" spans="2:3" x14ac:dyDescent="0.3">
      <c r="B806">
        <v>85263</v>
      </c>
      <c r="C806" t="s">
        <v>106</v>
      </c>
    </row>
    <row r="807" spans="2:3" x14ac:dyDescent="0.3">
      <c r="B807">
        <v>85250</v>
      </c>
      <c r="C807" t="s">
        <v>103</v>
      </c>
    </row>
    <row r="808" spans="2:3" x14ac:dyDescent="0.3">
      <c r="B808">
        <v>85410</v>
      </c>
      <c r="C808" t="s">
        <v>105</v>
      </c>
    </row>
    <row r="809" spans="2:3" x14ac:dyDescent="0.3">
      <c r="B809">
        <v>85325</v>
      </c>
      <c r="C809" t="s">
        <v>110</v>
      </c>
    </row>
    <row r="810" spans="2:3" x14ac:dyDescent="0.3">
      <c r="B810">
        <v>85001</v>
      </c>
      <c r="C810" t="s">
        <v>101</v>
      </c>
    </row>
    <row r="811" spans="2:3" x14ac:dyDescent="0.3">
      <c r="B811">
        <v>85001</v>
      </c>
      <c r="C811" t="s">
        <v>101</v>
      </c>
    </row>
    <row r="812" spans="2:3" x14ac:dyDescent="0.3">
      <c r="B812">
        <v>85001</v>
      </c>
      <c r="C812" t="s">
        <v>101</v>
      </c>
    </row>
    <row r="813" spans="2:3" x14ac:dyDescent="0.3">
      <c r="B813">
        <v>85250</v>
      </c>
      <c r="C813" t="s">
        <v>103</v>
      </c>
    </row>
    <row r="814" spans="2:3" x14ac:dyDescent="0.3">
      <c r="B814">
        <v>85430</v>
      </c>
      <c r="C814" t="s">
        <v>111</v>
      </c>
    </row>
    <row r="815" spans="2:3" x14ac:dyDescent="0.3">
      <c r="B815">
        <v>85001</v>
      </c>
      <c r="C815" t="s">
        <v>101</v>
      </c>
    </row>
    <row r="816" spans="2:3" x14ac:dyDescent="0.3">
      <c r="B816">
        <v>85010</v>
      </c>
      <c r="C816" t="s">
        <v>104</v>
      </c>
    </row>
    <row r="817" spans="2:3" x14ac:dyDescent="0.3">
      <c r="B817">
        <v>85230</v>
      </c>
      <c r="C817" t="s">
        <v>677</v>
      </c>
    </row>
    <row r="818" spans="2:3" x14ac:dyDescent="0.3">
      <c r="B818">
        <v>85010</v>
      </c>
      <c r="C818" t="s">
        <v>104</v>
      </c>
    </row>
    <row r="819" spans="2:3" x14ac:dyDescent="0.3">
      <c r="B819">
        <v>85125</v>
      </c>
      <c r="C819" t="s">
        <v>107</v>
      </c>
    </row>
    <row r="820" spans="2:3" x14ac:dyDescent="0.3">
      <c r="B820">
        <v>85162</v>
      </c>
      <c r="C820" t="s">
        <v>108</v>
      </c>
    </row>
    <row r="821" spans="2:3" x14ac:dyDescent="0.3">
      <c r="B821">
        <v>85001</v>
      </c>
      <c r="C821" t="s">
        <v>101</v>
      </c>
    </row>
    <row r="822" spans="2:3" x14ac:dyDescent="0.3">
      <c r="B822">
        <v>85001</v>
      </c>
      <c r="C822" t="s">
        <v>101</v>
      </c>
    </row>
    <row r="823" spans="2:3" x14ac:dyDescent="0.3">
      <c r="B823">
        <v>85250</v>
      </c>
      <c r="C823" t="s">
        <v>103</v>
      </c>
    </row>
    <row r="824" spans="2:3" x14ac:dyDescent="0.3">
      <c r="B824">
        <v>85001</v>
      </c>
      <c r="C824" t="s">
        <v>101</v>
      </c>
    </row>
    <row r="825" spans="2:3" x14ac:dyDescent="0.3">
      <c r="B825">
        <v>85250</v>
      </c>
      <c r="C825" t="s">
        <v>103</v>
      </c>
    </row>
    <row r="826" spans="2:3" x14ac:dyDescent="0.3">
      <c r="B826">
        <v>85001</v>
      </c>
      <c r="C826" t="s">
        <v>101</v>
      </c>
    </row>
    <row r="827" spans="2:3" x14ac:dyDescent="0.3">
      <c r="B827">
        <v>85001</v>
      </c>
      <c r="C827" t="s">
        <v>101</v>
      </c>
    </row>
    <row r="828" spans="2:3" x14ac:dyDescent="0.3">
      <c r="B828">
        <v>85001</v>
      </c>
      <c r="C828" t="s">
        <v>101</v>
      </c>
    </row>
    <row r="829" spans="2:3" x14ac:dyDescent="0.3">
      <c r="B829">
        <v>85001</v>
      </c>
      <c r="C829" t="s">
        <v>101</v>
      </c>
    </row>
    <row r="830" spans="2:3" x14ac:dyDescent="0.3">
      <c r="B830">
        <v>85001</v>
      </c>
      <c r="C830" t="s">
        <v>101</v>
      </c>
    </row>
    <row r="831" spans="2:3" x14ac:dyDescent="0.3">
      <c r="B831">
        <v>85400</v>
      </c>
      <c r="C831" t="s">
        <v>925</v>
      </c>
    </row>
    <row r="832" spans="2:3" x14ac:dyDescent="0.3">
      <c r="B832">
        <v>85440</v>
      </c>
      <c r="C832" t="s">
        <v>102</v>
      </c>
    </row>
    <row r="833" spans="2:3" x14ac:dyDescent="0.3">
      <c r="B833">
        <v>85400</v>
      </c>
      <c r="C833" t="s">
        <v>925</v>
      </c>
    </row>
    <row r="834" spans="2:3" x14ac:dyDescent="0.3">
      <c r="B834">
        <v>85001</v>
      </c>
      <c r="C834" t="s">
        <v>101</v>
      </c>
    </row>
    <row r="835" spans="2:3" x14ac:dyDescent="0.3">
      <c r="B835">
        <v>85001</v>
      </c>
      <c r="C835" t="s">
        <v>101</v>
      </c>
    </row>
    <row r="836" spans="2:3" x14ac:dyDescent="0.3">
      <c r="B836">
        <v>85001</v>
      </c>
      <c r="C836" t="s">
        <v>101</v>
      </c>
    </row>
    <row r="837" spans="2:3" x14ac:dyDescent="0.3">
      <c r="B837">
        <v>85001</v>
      </c>
      <c r="C837" t="s">
        <v>101</v>
      </c>
    </row>
    <row r="838" spans="2:3" x14ac:dyDescent="0.3">
      <c r="B838">
        <v>85225</v>
      </c>
      <c r="C838" t="s">
        <v>926</v>
      </c>
    </row>
    <row r="839" spans="2:3" x14ac:dyDescent="0.3">
      <c r="B839">
        <v>85001</v>
      </c>
      <c r="C839" t="s">
        <v>101</v>
      </c>
    </row>
    <row r="840" spans="2:3" x14ac:dyDescent="0.3">
      <c r="B840">
        <v>85001</v>
      </c>
      <c r="C840" t="s">
        <v>101</v>
      </c>
    </row>
    <row r="841" spans="2:3" x14ac:dyDescent="0.3">
      <c r="B841">
        <v>85001</v>
      </c>
      <c r="C841" t="s">
        <v>101</v>
      </c>
    </row>
    <row r="842" spans="2:3" x14ac:dyDescent="0.3">
      <c r="B842">
        <v>85250</v>
      </c>
      <c r="C842" t="s">
        <v>103</v>
      </c>
    </row>
    <row r="843" spans="2:3" x14ac:dyDescent="0.3">
      <c r="B843">
        <v>85001</v>
      </c>
      <c r="C843" t="s">
        <v>101</v>
      </c>
    </row>
    <row r="844" spans="2:3" x14ac:dyDescent="0.3">
      <c r="B844">
        <v>85001</v>
      </c>
      <c r="C844" t="s">
        <v>101</v>
      </c>
    </row>
    <row r="845" spans="2:3" x14ac:dyDescent="0.3">
      <c r="B845">
        <v>85001</v>
      </c>
      <c r="C845" t="s">
        <v>101</v>
      </c>
    </row>
    <row r="846" spans="2:3" x14ac:dyDescent="0.3">
      <c r="B846">
        <v>85250</v>
      </c>
      <c r="C846" t="s">
        <v>103</v>
      </c>
    </row>
    <row r="847" spans="2:3" x14ac:dyDescent="0.3">
      <c r="B847">
        <v>85001</v>
      </c>
      <c r="C847" t="s">
        <v>101</v>
      </c>
    </row>
    <row r="848" spans="2:3" x14ac:dyDescent="0.3">
      <c r="B848">
        <v>85440</v>
      </c>
      <c r="C848" t="s">
        <v>102</v>
      </c>
    </row>
    <row r="849" spans="2:3" x14ac:dyDescent="0.3">
      <c r="B849">
        <v>85001</v>
      </c>
      <c r="C849" t="s">
        <v>101</v>
      </c>
    </row>
    <row r="850" spans="2:3" x14ac:dyDescent="0.3">
      <c r="B850">
        <v>85162</v>
      </c>
      <c r="C850" t="s">
        <v>108</v>
      </c>
    </row>
    <row r="851" spans="2:3" x14ac:dyDescent="0.3">
      <c r="B851">
        <v>85001</v>
      </c>
      <c r="C851" t="s">
        <v>101</v>
      </c>
    </row>
    <row r="852" spans="2:3" x14ac:dyDescent="0.3">
      <c r="B852">
        <v>85001</v>
      </c>
      <c r="C852" t="s">
        <v>101</v>
      </c>
    </row>
    <row r="853" spans="2:3" x14ac:dyDescent="0.3">
      <c r="B853">
        <v>85162</v>
      </c>
      <c r="C853" t="s">
        <v>108</v>
      </c>
    </row>
    <row r="854" spans="2:3" x14ac:dyDescent="0.3">
      <c r="B854">
        <v>85230</v>
      </c>
      <c r="C854" t="s">
        <v>677</v>
      </c>
    </row>
    <row r="855" spans="2:3" x14ac:dyDescent="0.3">
      <c r="B855">
        <v>85001</v>
      </c>
      <c r="C855" t="s">
        <v>101</v>
      </c>
    </row>
    <row r="856" spans="2:3" x14ac:dyDescent="0.3">
      <c r="B856">
        <v>85001</v>
      </c>
      <c r="C856" t="s">
        <v>101</v>
      </c>
    </row>
    <row r="857" spans="2:3" x14ac:dyDescent="0.3">
      <c r="B857">
        <v>85440</v>
      </c>
      <c r="C857" t="s">
        <v>102</v>
      </c>
    </row>
    <row r="858" spans="2:3" x14ac:dyDescent="0.3">
      <c r="B858">
        <v>85001</v>
      </c>
      <c r="C858" t="s">
        <v>101</v>
      </c>
    </row>
    <row r="859" spans="2:3" x14ac:dyDescent="0.3">
      <c r="B859">
        <v>85001</v>
      </c>
      <c r="C859" t="s">
        <v>101</v>
      </c>
    </row>
    <row r="860" spans="2:3" x14ac:dyDescent="0.3">
      <c r="B860">
        <v>85001</v>
      </c>
      <c r="C860" t="s">
        <v>101</v>
      </c>
    </row>
    <row r="861" spans="2:3" x14ac:dyDescent="0.3">
      <c r="B861">
        <v>85001</v>
      </c>
      <c r="C861" t="s">
        <v>101</v>
      </c>
    </row>
    <row r="862" spans="2:3" x14ac:dyDescent="0.3">
      <c r="B862">
        <v>85139</v>
      </c>
      <c r="C862" t="s">
        <v>679</v>
      </c>
    </row>
    <row r="863" spans="2:3" x14ac:dyDescent="0.3">
      <c r="B863">
        <v>85010</v>
      </c>
      <c r="C863" t="s">
        <v>104</v>
      </c>
    </row>
    <row r="864" spans="2:3" x14ac:dyDescent="0.3">
      <c r="B864">
        <v>85125</v>
      </c>
      <c r="C864" t="s">
        <v>107</v>
      </c>
    </row>
    <row r="865" spans="2:3" x14ac:dyDescent="0.3">
      <c r="B865">
        <v>85001</v>
      </c>
      <c r="C865" t="s">
        <v>101</v>
      </c>
    </row>
    <row r="866" spans="2:3" x14ac:dyDescent="0.3">
      <c r="B866">
        <v>85001</v>
      </c>
      <c r="C866" t="s">
        <v>101</v>
      </c>
    </row>
    <row r="867" spans="2:3" x14ac:dyDescent="0.3">
      <c r="B867">
        <v>85001</v>
      </c>
      <c r="C867" t="s">
        <v>101</v>
      </c>
    </row>
    <row r="868" spans="2:3" x14ac:dyDescent="0.3">
      <c r="B868">
        <v>85001</v>
      </c>
      <c r="C868" t="s">
        <v>101</v>
      </c>
    </row>
    <row r="869" spans="2:3" x14ac:dyDescent="0.3">
      <c r="B869">
        <v>85440</v>
      </c>
      <c r="C869" t="s">
        <v>102</v>
      </c>
    </row>
    <row r="870" spans="2:3" x14ac:dyDescent="0.3">
      <c r="B870">
        <v>85162</v>
      </c>
      <c r="C870" t="s">
        <v>108</v>
      </c>
    </row>
    <row r="871" spans="2:3" x14ac:dyDescent="0.3">
      <c r="B871">
        <v>85440</v>
      </c>
      <c r="C871" t="s">
        <v>102</v>
      </c>
    </row>
    <row r="872" spans="2:3" x14ac:dyDescent="0.3">
      <c r="B872">
        <v>85001</v>
      </c>
      <c r="C872" t="s">
        <v>101</v>
      </c>
    </row>
    <row r="873" spans="2:3" x14ac:dyDescent="0.3">
      <c r="B873">
        <v>85001</v>
      </c>
      <c r="C873" t="s">
        <v>101</v>
      </c>
    </row>
    <row r="874" spans="2:3" x14ac:dyDescent="0.3">
      <c r="B874">
        <v>85001</v>
      </c>
      <c r="C874" t="s">
        <v>101</v>
      </c>
    </row>
    <row r="875" spans="2:3" x14ac:dyDescent="0.3">
      <c r="B875">
        <v>85001</v>
      </c>
      <c r="C875" t="s">
        <v>101</v>
      </c>
    </row>
    <row r="876" spans="2:3" x14ac:dyDescent="0.3">
      <c r="B876">
        <v>85010</v>
      </c>
      <c r="C876" t="s">
        <v>104</v>
      </c>
    </row>
    <row r="877" spans="2:3" x14ac:dyDescent="0.3">
      <c r="B877">
        <v>85001</v>
      </c>
      <c r="C877" t="s">
        <v>101</v>
      </c>
    </row>
    <row r="878" spans="2:3" x14ac:dyDescent="0.3">
      <c r="B878">
        <v>85001</v>
      </c>
      <c r="C878" t="s">
        <v>101</v>
      </c>
    </row>
    <row r="879" spans="2:3" x14ac:dyDescent="0.3">
      <c r="B879">
        <v>85001</v>
      </c>
      <c r="C879" t="s">
        <v>101</v>
      </c>
    </row>
    <row r="880" spans="2:3" x14ac:dyDescent="0.3">
      <c r="B880">
        <v>85001</v>
      </c>
      <c r="C880" t="s">
        <v>101</v>
      </c>
    </row>
    <row r="881" spans="2:3" x14ac:dyDescent="0.3">
      <c r="B881">
        <v>85001</v>
      </c>
      <c r="C881" t="s">
        <v>101</v>
      </c>
    </row>
    <row r="882" spans="2:3" x14ac:dyDescent="0.3">
      <c r="B882">
        <v>85325</v>
      </c>
      <c r="C882" t="s">
        <v>110</v>
      </c>
    </row>
    <row r="883" spans="2:3" x14ac:dyDescent="0.3">
      <c r="B883">
        <v>85001</v>
      </c>
      <c r="C883" t="s">
        <v>101</v>
      </c>
    </row>
    <row r="884" spans="2:3" x14ac:dyDescent="0.3">
      <c r="B884">
        <v>85001</v>
      </c>
      <c r="C884" t="s">
        <v>101</v>
      </c>
    </row>
    <row r="885" spans="2:3" x14ac:dyDescent="0.3">
      <c r="B885">
        <v>85001</v>
      </c>
      <c r="C885" t="s">
        <v>101</v>
      </c>
    </row>
    <row r="886" spans="2:3" x14ac:dyDescent="0.3">
      <c r="B886">
        <v>85001</v>
      </c>
      <c r="C886" t="s">
        <v>101</v>
      </c>
    </row>
    <row r="887" spans="2:3" x14ac:dyDescent="0.3">
      <c r="B887">
        <v>85001</v>
      </c>
      <c r="C887" t="s">
        <v>101</v>
      </c>
    </row>
    <row r="888" spans="2:3" x14ac:dyDescent="0.3">
      <c r="B888">
        <v>85001</v>
      </c>
      <c r="C888" t="s">
        <v>101</v>
      </c>
    </row>
    <row r="889" spans="2:3" x14ac:dyDescent="0.3">
      <c r="B889">
        <v>85010</v>
      </c>
      <c r="C889" t="s">
        <v>104</v>
      </c>
    </row>
    <row r="890" spans="2:3" x14ac:dyDescent="0.3">
      <c r="B890">
        <v>85410</v>
      </c>
      <c r="C890" t="s">
        <v>105</v>
      </c>
    </row>
    <row r="891" spans="2:3" x14ac:dyDescent="0.3">
      <c r="B891">
        <v>85001</v>
      </c>
      <c r="C891" t="s">
        <v>101</v>
      </c>
    </row>
    <row r="892" spans="2:3" x14ac:dyDescent="0.3">
      <c r="B892">
        <v>85001</v>
      </c>
      <c r="C892" t="s">
        <v>101</v>
      </c>
    </row>
    <row r="893" spans="2:3" x14ac:dyDescent="0.3">
      <c r="B893">
        <v>85250</v>
      </c>
      <c r="C893" t="s">
        <v>103</v>
      </c>
    </row>
    <row r="894" spans="2:3" x14ac:dyDescent="0.3">
      <c r="B894">
        <v>85250</v>
      </c>
      <c r="C894" t="s">
        <v>103</v>
      </c>
    </row>
    <row r="895" spans="2:3" x14ac:dyDescent="0.3">
      <c r="B895">
        <v>85001</v>
      </c>
      <c r="C895" t="s">
        <v>101</v>
      </c>
    </row>
    <row r="896" spans="2:3" x14ac:dyDescent="0.3">
      <c r="B896">
        <v>85001</v>
      </c>
      <c r="C896" t="s">
        <v>101</v>
      </c>
    </row>
    <row r="897" spans="2:3" x14ac:dyDescent="0.3">
      <c r="B897">
        <v>85001</v>
      </c>
      <c r="C897" t="s">
        <v>101</v>
      </c>
    </row>
    <row r="898" spans="2:3" x14ac:dyDescent="0.3">
      <c r="B898">
        <v>85001</v>
      </c>
      <c r="C898" t="s">
        <v>101</v>
      </c>
    </row>
    <row r="899" spans="2:3" x14ac:dyDescent="0.3">
      <c r="B899">
        <v>85001</v>
      </c>
      <c r="C899" t="s">
        <v>101</v>
      </c>
    </row>
    <row r="900" spans="2:3" x14ac:dyDescent="0.3">
      <c r="B900">
        <v>85250</v>
      </c>
      <c r="C900" t="s">
        <v>103</v>
      </c>
    </row>
    <row r="901" spans="2:3" x14ac:dyDescent="0.3">
      <c r="B901">
        <v>85001</v>
      </c>
      <c r="C901" t="s">
        <v>101</v>
      </c>
    </row>
    <row r="902" spans="2:3" x14ac:dyDescent="0.3">
      <c r="B902">
        <v>85001</v>
      </c>
      <c r="C902" t="s">
        <v>101</v>
      </c>
    </row>
    <row r="903" spans="2:3" x14ac:dyDescent="0.3">
      <c r="B903">
        <v>85250</v>
      </c>
      <c r="C903" t="s">
        <v>103</v>
      </c>
    </row>
    <row r="904" spans="2:3" x14ac:dyDescent="0.3">
      <c r="B904">
        <v>85001</v>
      </c>
      <c r="C904" t="s">
        <v>101</v>
      </c>
    </row>
    <row r="905" spans="2:3" x14ac:dyDescent="0.3">
      <c r="B905">
        <v>85001</v>
      </c>
      <c r="C905" t="s">
        <v>101</v>
      </c>
    </row>
    <row r="906" spans="2:3" x14ac:dyDescent="0.3">
      <c r="B906">
        <v>85001</v>
      </c>
      <c r="C906" t="s">
        <v>101</v>
      </c>
    </row>
    <row r="907" spans="2:3" x14ac:dyDescent="0.3">
      <c r="B907">
        <v>85250</v>
      </c>
      <c r="C907" t="s">
        <v>103</v>
      </c>
    </row>
    <row r="908" spans="2:3" x14ac:dyDescent="0.3">
      <c r="B908">
        <v>85440</v>
      </c>
      <c r="C908" t="s">
        <v>102</v>
      </c>
    </row>
    <row r="909" spans="2:3" x14ac:dyDescent="0.3">
      <c r="B909">
        <v>85010</v>
      </c>
      <c r="C909" t="s">
        <v>104</v>
      </c>
    </row>
    <row r="910" spans="2:3" x14ac:dyDescent="0.3">
      <c r="B910">
        <v>85139</v>
      </c>
      <c r="C910" t="s">
        <v>679</v>
      </c>
    </row>
    <row r="911" spans="2:3" x14ac:dyDescent="0.3">
      <c r="B911">
        <v>85001</v>
      </c>
      <c r="C911" t="s">
        <v>101</v>
      </c>
    </row>
    <row r="912" spans="2:3" x14ac:dyDescent="0.3">
      <c r="B912">
        <v>85125</v>
      </c>
      <c r="C912" t="s">
        <v>107</v>
      </c>
    </row>
    <row r="913" spans="2:3" x14ac:dyDescent="0.3">
      <c r="B913">
        <v>85001</v>
      </c>
      <c r="C913" t="s">
        <v>101</v>
      </c>
    </row>
    <row r="914" spans="2:3" x14ac:dyDescent="0.3">
      <c r="B914">
        <v>85001</v>
      </c>
      <c r="C914" t="s">
        <v>101</v>
      </c>
    </row>
    <row r="915" spans="2:3" x14ac:dyDescent="0.3">
      <c r="B915">
        <v>85001</v>
      </c>
      <c r="C915" t="s">
        <v>101</v>
      </c>
    </row>
    <row r="916" spans="2:3" x14ac:dyDescent="0.3">
      <c r="B916">
        <v>85162</v>
      </c>
      <c r="C916" t="s">
        <v>108</v>
      </c>
    </row>
    <row r="917" spans="2:3" x14ac:dyDescent="0.3">
      <c r="B917">
        <v>85162</v>
      </c>
      <c r="C917" t="s">
        <v>108</v>
      </c>
    </row>
    <row r="918" spans="2:3" x14ac:dyDescent="0.3">
      <c r="B918">
        <v>85001</v>
      </c>
      <c r="C918" t="s">
        <v>101</v>
      </c>
    </row>
    <row r="919" spans="2:3" x14ac:dyDescent="0.3">
      <c r="B919">
        <v>85010</v>
      </c>
      <c r="C919" t="s">
        <v>104</v>
      </c>
    </row>
    <row r="920" spans="2:3" x14ac:dyDescent="0.3">
      <c r="B920">
        <v>85001</v>
      </c>
      <c r="C920" t="s">
        <v>101</v>
      </c>
    </row>
    <row r="921" spans="2:3" x14ac:dyDescent="0.3">
      <c r="B921">
        <v>85001</v>
      </c>
      <c r="C921" t="s">
        <v>101</v>
      </c>
    </row>
    <row r="922" spans="2:3" x14ac:dyDescent="0.3">
      <c r="B922">
        <v>85001</v>
      </c>
      <c r="C922" t="s">
        <v>101</v>
      </c>
    </row>
    <row r="923" spans="2:3" x14ac:dyDescent="0.3">
      <c r="B923">
        <v>85001</v>
      </c>
      <c r="C923" t="s">
        <v>101</v>
      </c>
    </row>
    <row r="924" spans="2:3" x14ac:dyDescent="0.3">
      <c r="B924">
        <v>85001</v>
      </c>
      <c r="C924" t="s">
        <v>101</v>
      </c>
    </row>
    <row r="925" spans="2:3" x14ac:dyDescent="0.3">
      <c r="B925">
        <v>85001</v>
      </c>
      <c r="C925" t="s">
        <v>101</v>
      </c>
    </row>
    <row r="926" spans="2:3" x14ac:dyDescent="0.3">
      <c r="B926">
        <v>85001</v>
      </c>
      <c r="C926" t="s">
        <v>101</v>
      </c>
    </row>
    <row r="927" spans="2:3" x14ac:dyDescent="0.3">
      <c r="B927">
        <v>85001</v>
      </c>
      <c r="C927" t="s">
        <v>101</v>
      </c>
    </row>
    <row r="928" spans="2:3" x14ac:dyDescent="0.3">
      <c r="B928">
        <v>85250</v>
      </c>
      <c r="C928" t="s">
        <v>103</v>
      </c>
    </row>
    <row r="929" spans="2:3" x14ac:dyDescent="0.3">
      <c r="B929">
        <v>85001</v>
      </c>
      <c r="C929" t="s">
        <v>101</v>
      </c>
    </row>
    <row r="930" spans="2:3" x14ac:dyDescent="0.3">
      <c r="B930">
        <v>85001</v>
      </c>
      <c r="C930" t="s">
        <v>101</v>
      </c>
    </row>
    <row r="931" spans="2:3" x14ac:dyDescent="0.3">
      <c r="B931">
        <v>85125</v>
      </c>
      <c r="C931" t="s">
        <v>107</v>
      </c>
    </row>
    <row r="932" spans="2:3" x14ac:dyDescent="0.3">
      <c r="B932">
        <v>85001</v>
      </c>
      <c r="C932" t="s">
        <v>101</v>
      </c>
    </row>
    <row r="933" spans="2:3" x14ac:dyDescent="0.3">
      <c r="B933">
        <v>85001</v>
      </c>
      <c r="C933" t="s">
        <v>101</v>
      </c>
    </row>
    <row r="934" spans="2:3" x14ac:dyDescent="0.3">
      <c r="B934">
        <v>85001</v>
      </c>
      <c r="C934" t="s">
        <v>101</v>
      </c>
    </row>
    <row r="935" spans="2:3" x14ac:dyDescent="0.3">
      <c r="B935">
        <v>85001</v>
      </c>
      <c r="C935" t="s">
        <v>101</v>
      </c>
    </row>
    <row r="936" spans="2:3" x14ac:dyDescent="0.3">
      <c r="B936">
        <v>85001</v>
      </c>
      <c r="C936" t="s">
        <v>101</v>
      </c>
    </row>
    <row r="937" spans="2:3" x14ac:dyDescent="0.3">
      <c r="B937">
        <v>85001</v>
      </c>
      <c r="C937" t="s">
        <v>101</v>
      </c>
    </row>
    <row r="938" spans="2:3" x14ac:dyDescent="0.3">
      <c r="B938">
        <v>85001</v>
      </c>
      <c r="C938" t="s">
        <v>101</v>
      </c>
    </row>
    <row r="939" spans="2:3" x14ac:dyDescent="0.3">
      <c r="B939">
        <v>85001</v>
      </c>
      <c r="C939" t="s">
        <v>101</v>
      </c>
    </row>
    <row r="940" spans="2:3" x14ac:dyDescent="0.3">
      <c r="B940">
        <v>85001</v>
      </c>
      <c r="C940" t="s">
        <v>101</v>
      </c>
    </row>
    <row r="941" spans="2:3" x14ac:dyDescent="0.3">
      <c r="B941">
        <v>85410</v>
      </c>
      <c r="C941" t="s">
        <v>105</v>
      </c>
    </row>
    <row r="942" spans="2:3" x14ac:dyDescent="0.3">
      <c r="B942">
        <v>85001</v>
      </c>
      <c r="C942" t="s">
        <v>101</v>
      </c>
    </row>
    <row r="943" spans="2:3" x14ac:dyDescent="0.3">
      <c r="B943">
        <v>85001</v>
      </c>
      <c r="C943" t="s">
        <v>101</v>
      </c>
    </row>
    <row r="944" spans="2:3" x14ac:dyDescent="0.3">
      <c r="B944">
        <v>85001</v>
      </c>
      <c r="C944" t="s">
        <v>101</v>
      </c>
    </row>
    <row r="945" spans="2:3" x14ac:dyDescent="0.3">
      <c r="B945">
        <v>85001</v>
      </c>
      <c r="C945" t="s">
        <v>101</v>
      </c>
    </row>
    <row r="946" spans="2:3" x14ac:dyDescent="0.3">
      <c r="B946">
        <v>85001</v>
      </c>
      <c r="C946" t="s">
        <v>101</v>
      </c>
    </row>
    <row r="947" spans="2:3" x14ac:dyDescent="0.3">
      <c r="B947">
        <v>85125</v>
      </c>
      <c r="C947" t="s">
        <v>107</v>
      </c>
    </row>
    <row r="948" spans="2:3" x14ac:dyDescent="0.3">
      <c r="B948">
        <v>85250</v>
      </c>
      <c r="C948" t="s">
        <v>103</v>
      </c>
    </row>
    <row r="949" spans="2:3" x14ac:dyDescent="0.3">
      <c r="B949">
        <v>85250</v>
      </c>
      <c r="C949" t="s">
        <v>103</v>
      </c>
    </row>
    <row r="950" spans="2:3" x14ac:dyDescent="0.3">
      <c r="B950">
        <v>85162</v>
      </c>
      <c r="C950" t="s">
        <v>108</v>
      </c>
    </row>
    <row r="951" spans="2:3" x14ac:dyDescent="0.3">
      <c r="B951">
        <v>85263</v>
      </c>
      <c r="C951" t="s">
        <v>106</v>
      </c>
    </row>
    <row r="952" spans="2:3" x14ac:dyDescent="0.3">
      <c r="B952">
        <v>85001</v>
      </c>
      <c r="C952" t="s">
        <v>101</v>
      </c>
    </row>
    <row r="953" spans="2:3" x14ac:dyDescent="0.3">
      <c r="B953">
        <v>85001</v>
      </c>
      <c r="C953" t="s">
        <v>101</v>
      </c>
    </row>
    <row r="954" spans="2:3" x14ac:dyDescent="0.3">
      <c r="B954">
        <v>85139</v>
      </c>
      <c r="C954" t="s">
        <v>679</v>
      </c>
    </row>
    <row r="955" spans="2:3" x14ac:dyDescent="0.3">
      <c r="B955">
        <v>85440</v>
      </c>
      <c r="C955" t="s">
        <v>102</v>
      </c>
    </row>
    <row r="956" spans="2:3" x14ac:dyDescent="0.3">
      <c r="B956">
        <v>85001</v>
      </c>
      <c r="C956" t="s">
        <v>101</v>
      </c>
    </row>
    <row r="957" spans="2:3" x14ac:dyDescent="0.3">
      <c r="B957">
        <v>85315</v>
      </c>
      <c r="C957" t="s">
        <v>678</v>
      </c>
    </row>
    <row r="958" spans="2:3" x14ac:dyDescent="0.3">
      <c r="B958">
        <v>85001</v>
      </c>
      <c r="C958" t="s">
        <v>101</v>
      </c>
    </row>
    <row r="959" spans="2:3" x14ac:dyDescent="0.3">
      <c r="B959">
        <v>85001</v>
      </c>
      <c r="C959" t="s">
        <v>101</v>
      </c>
    </row>
    <row r="960" spans="2:3" x14ac:dyDescent="0.3">
      <c r="B960">
        <v>85010</v>
      </c>
      <c r="C960" t="s">
        <v>104</v>
      </c>
    </row>
    <row r="961" spans="2:3" x14ac:dyDescent="0.3">
      <c r="B961">
        <v>85001</v>
      </c>
      <c r="C961" t="s">
        <v>101</v>
      </c>
    </row>
    <row r="962" spans="2:3" x14ac:dyDescent="0.3">
      <c r="B962">
        <v>85001</v>
      </c>
      <c r="C962" t="s">
        <v>101</v>
      </c>
    </row>
    <row r="963" spans="2:3" x14ac:dyDescent="0.3">
      <c r="B963">
        <v>85001</v>
      </c>
      <c r="C963" t="s">
        <v>101</v>
      </c>
    </row>
    <row r="964" spans="2:3" x14ac:dyDescent="0.3">
      <c r="B964">
        <v>85001</v>
      </c>
      <c r="C964" t="s">
        <v>101</v>
      </c>
    </row>
    <row r="965" spans="2:3" x14ac:dyDescent="0.3">
      <c r="B965">
        <v>85001</v>
      </c>
      <c r="C965" t="s">
        <v>101</v>
      </c>
    </row>
    <row r="966" spans="2:3" x14ac:dyDescent="0.3">
      <c r="B966">
        <v>85001</v>
      </c>
      <c r="C966" t="s">
        <v>101</v>
      </c>
    </row>
    <row r="967" spans="2:3" x14ac:dyDescent="0.3">
      <c r="B967">
        <v>85001</v>
      </c>
      <c r="C967" t="s">
        <v>101</v>
      </c>
    </row>
    <row r="968" spans="2:3" x14ac:dyDescent="0.3">
      <c r="B968">
        <v>85001</v>
      </c>
      <c r="C968" t="s">
        <v>101</v>
      </c>
    </row>
    <row r="969" spans="2:3" x14ac:dyDescent="0.3">
      <c r="B969">
        <v>85010</v>
      </c>
      <c r="C969" t="s">
        <v>104</v>
      </c>
    </row>
    <row r="970" spans="2:3" x14ac:dyDescent="0.3">
      <c r="B970">
        <v>85001</v>
      </c>
      <c r="C970" t="s">
        <v>101</v>
      </c>
    </row>
    <row r="971" spans="2:3" x14ac:dyDescent="0.3">
      <c r="B971">
        <v>85001</v>
      </c>
      <c r="C971" t="s">
        <v>101</v>
      </c>
    </row>
    <row r="972" spans="2:3" x14ac:dyDescent="0.3">
      <c r="B972">
        <v>85001</v>
      </c>
      <c r="C972" t="s">
        <v>101</v>
      </c>
    </row>
    <row r="973" spans="2:3" x14ac:dyDescent="0.3">
      <c r="B973">
        <v>85010</v>
      </c>
      <c r="C973" t="s">
        <v>104</v>
      </c>
    </row>
    <row r="974" spans="2:3" x14ac:dyDescent="0.3">
      <c r="B974">
        <v>85410</v>
      </c>
      <c r="C974" t="s">
        <v>105</v>
      </c>
    </row>
    <row r="975" spans="2:3" x14ac:dyDescent="0.3">
      <c r="B975">
        <v>85010</v>
      </c>
      <c r="C975" t="s">
        <v>104</v>
      </c>
    </row>
    <row r="976" spans="2:3" x14ac:dyDescent="0.3">
      <c r="B976">
        <v>85001</v>
      </c>
      <c r="C976" t="s">
        <v>101</v>
      </c>
    </row>
    <row r="977" spans="2:3" x14ac:dyDescent="0.3">
      <c r="B977">
        <v>85001</v>
      </c>
      <c r="C977" t="s">
        <v>101</v>
      </c>
    </row>
    <row r="978" spans="2:3" x14ac:dyDescent="0.3">
      <c r="B978">
        <v>85001</v>
      </c>
      <c r="C978" t="s">
        <v>101</v>
      </c>
    </row>
    <row r="979" spans="2:3" x14ac:dyDescent="0.3">
      <c r="B979">
        <v>85001</v>
      </c>
      <c r="C979" t="s">
        <v>101</v>
      </c>
    </row>
    <row r="980" spans="2:3" x14ac:dyDescent="0.3">
      <c r="B980">
        <v>85001</v>
      </c>
      <c r="C980" t="s">
        <v>101</v>
      </c>
    </row>
    <row r="981" spans="2:3" x14ac:dyDescent="0.3">
      <c r="B981">
        <v>85001</v>
      </c>
      <c r="C981" t="s">
        <v>101</v>
      </c>
    </row>
    <row r="982" spans="2:3" x14ac:dyDescent="0.3">
      <c r="B982">
        <v>85001</v>
      </c>
      <c r="C982" t="s">
        <v>101</v>
      </c>
    </row>
    <row r="983" spans="2:3" x14ac:dyDescent="0.3">
      <c r="B983">
        <v>85001</v>
      </c>
      <c r="C983" t="s">
        <v>101</v>
      </c>
    </row>
    <row r="984" spans="2:3" x14ac:dyDescent="0.3">
      <c r="B984">
        <v>85139</v>
      </c>
      <c r="C984" t="s">
        <v>679</v>
      </c>
    </row>
    <row r="985" spans="2:3" x14ac:dyDescent="0.3">
      <c r="B985">
        <v>85001</v>
      </c>
      <c r="C985" t="s">
        <v>101</v>
      </c>
    </row>
    <row r="986" spans="2:3" x14ac:dyDescent="0.3">
      <c r="B986">
        <v>85001</v>
      </c>
      <c r="C986" t="s">
        <v>101</v>
      </c>
    </row>
    <row r="987" spans="2:3" x14ac:dyDescent="0.3">
      <c r="B987">
        <v>85001</v>
      </c>
      <c r="C987" t="s">
        <v>101</v>
      </c>
    </row>
    <row r="988" spans="2:3" x14ac:dyDescent="0.3">
      <c r="B988">
        <v>85001</v>
      </c>
      <c r="C988" t="s">
        <v>101</v>
      </c>
    </row>
    <row r="989" spans="2:3" x14ac:dyDescent="0.3">
      <c r="B989">
        <v>85001</v>
      </c>
      <c r="C989" t="s">
        <v>101</v>
      </c>
    </row>
    <row r="990" spans="2:3" x14ac:dyDescent="0.3">
      <c r="B990">
        <v>85001</v>
      </c>
      <c r="C990" t="s">
        <v>101</v>
      </c>
    </row>
    <row r="991" spans="2:3" x14ac:dyDescent="0.3">
      <c r="B991">
        <v>85001</v>
      </c>
      <c r="C991" t="s">
        <v>101</v>
      </c>
    </row>
    <row r="992" spans="2:3" x14ac:dyDescent="0.3">
      <c r="B992">
        <v>85001</v>
      </c>
      <c r="C992" t="s">
        <v>101</v>
      </c>
    </row>
    <row r="993" spans="2:3" x14ac:dyDescent="0.3">
      <c r="B993">
        <v>85001</v>
      </c>
      <c r="C993" t="s">
        <v>101</v>
      </c>
    </row>
    <row r="994" spans="2:3" x14ac:dyDescent="0.3">
      <c r="B994">
        <v>85001</v>
      </c>
      <c r="C994" t="s">
        <v>101</v>
      </c>
    </row>
    <row r="995" spans="2:3" x14ac:dyDescent="0.3">
      <c r="B995">
        <v>85001</v>
      </c>
      <c r="C995" t="s">
        <v>101</v>
      </c>
    </row>
    <row r="996" spans="2:3" x14ac:dyDescent="0.3">
      <c r="B996">
        <v>85001</v>
      </c>
      <c r="C996" t="s">
        <v>101</v>
      </c>
    </row>
    <row r="997" spans="2:3" x14ac:dyDescent="0.3">
      <c r="B997">
        <v>85250</v>
      </c>
      <c r="C997" t="s">
        <v>103</v>
      </c>
    </row>
    <row r="998" spans="2:3" x14ac:dyDescent="0.3">
      <c r="B998">
        <v>85001</v>
      </c>
      <c r="C998" t="s">
        <v>101</v>
      </c>
    </row>
    <row r="999" spans="2:3" x14ac:dyDescent="0.3">
      <c r="B999">
        <v>85001</v>
      </c>
      <c r="C999" t="s">
        <v>101</v>
      </c>
    </row>
    <row r="1000" spans="2:3" x14ac:dyDescent="0.3">
      <c r="B1000">
        <v>85001</v>
      </c>
      <c r="C1000" t="s">
        <v>101</v>
      </c>
    </row>
    <row r="1001" spans="2:3" x14ac:dyDescent="0.3">
      <c r="B1001">
        <v>85001</v>
      </c>
      <c r="C1001" t="s">
        <v>101</v>
      </c>
    </row>
    <row r="1002" spans="2:3" x14ac:dyDescent="0.3">
      <c r="B1002">
        <v>85001</v>
      </c>
      <c r="C1002" t="s">
        <v>101</v>
      </c>
    </row>
    <row r="1003" spans="2:3" x14ac:dyDescent="0.3">
      <c r="B1003">
        <v>85010</v>
      </c>
      <c r="C1003" t="s">
        <v>104</v>
      </c>
    </row>
    <row r="1004" spans="2:3" x14ac:dyDescent="0.3">
      <c r="B1004">
        <v>85001</v>
      </c>
      <c r="C1004" t="s">
        <v>101</v>
      </c>
    </row>
    <row r="1005" spans="2:3" x14ac:dyDescent="0.3">
      <c r="B1005">
        <v>85001</v>
      </c>
      <c r="C1005" t="s">
        <v>101</v>
      </c>
    </row>
    <row r="1006" spans="2:3" x14ac:dyDescent="0.3">
      <c r="B1006">
        <v>85001</v>
      </c>
      <c r="C1006" t="s">
        <v>101</v>
      </c>
    </row>
    <row r="1007" spans="2:3" x14ac:dyDescent="0.3">
      <c r="B1007">
        <v>85001</v>
      </c>
      <c r="C1007" t="s">
        <v>101</v>
      </c>
    </row>
    <row r="1008" spans="2:3" x14ac:dyDescent="0.3">
      <c r="B1008">
        <v>85001</v>
      </c>
      <c r="C1008" t="s">
        <v>101</v>
      </c>
    </row>
    <row r="1009" spans="2:3" x14ac:dyDescent="0.3">
      <c r="B1009">
        <v>85001</v>
      </c>
      <c r="C1009" t="s">
        <v>101</v>
      </c>
    </row>
    <row r="1010" spans="2:3" x14ac:dyDescent="0.3">
      <c r="B1010">
        <v>85001</v>
      </c>
      <c r="C1010" t="s">
        <v>101</v>
      </c>
    </row>
    <row r="1011" spans="2:3" x14ac:dyDescent="0.3">
      <c r="B1011">
        <v>85001</v>
      </c>
      <c r="C1011" t="s">
        <v>101</v>
      </c>
    </row>
    <row r="1012" spans="2:3" x14ac:dyDescent="0.3">
      <c r="B1012">
        <v>85001</v>
      </c>
      <c r="C1012" t="s">
        <v>101</v>
      </c>
    </row>
    <row r="1013" spans="2:3" x14ac:dyDescent="0.3">
      <c r="B1013">
        <v>85001</v>
      </c>
      <c r="C1013" t="s">
        <v>101</v>
      </c>
    </row>
    <row r="1014" spans="2:3" x14ac:dyDescent="0.3">
      <c r="B1014">
        <v>85001</v>
      </c>
      <c r="C1014" t="s">
        <v>101</v>
      </c>
    </row>
    <row r="1015" spans="2:3" x14ac:dyDescent="0.3">
      <c r="B1015">
        <v>85001</v>
      </c>
      <c r="C1015" t="s">
        <v>101</v>
      </c>
    </row>
    <row r="1016" spans="2:3" x14ac:dyDescent="0.3">
      <c r="B1016">
        <v>85001</v>
      </c>
      <c r="C1016" t="s">
        <v>101</v>
      </c>
    </row>
    <row r="1017" spans="2:3" x14ac:dyDescent="0.3">
      <c r="B1017">
        <v>85001</v>
      </c>
      <c r="C1017" t="s">
        <v>101</v>
      </c>
    </row>
    <row r="1018" spans="2:3" x14ac:dyDescent="0.3">
      <c r="B1018">
        <v>85001</v>
      </c>
      <c r="C1018" t="s">
        <v>101</v>
      </c>
    </row>
    <row r="1019" spans="2:3" x14ac:dyDescent="0.3">
      <c r="B1019">
        <v>85001</v>
      </c>
      <c r="C1019" t="s">
        <v>101</v>
      </c>
    </row>
    <row r="1020" spans="2:3" x14ac:dyDescent="0.3">
      <c r="B1020">
        <v>85001</v>
      </c>
      <c r="C1020" t="s">
        <v>101</v>
      </c>
    </row>
    <row r="1021" spans="2:3" x14ac:dyDescent="0.3">
      <c r="B1021">
        <v>85001</v>
      </c>
      <c r="C1021" t="s">
        <v>101</v>
      </c>
    </row>
    <row r="1022" spans="2:3" x14ac:dyDescent="0.3">
      <c r="B1022">
        <v>85001</v>
      </c>
      <c r="C1022" t="s">
        <v>101</v>
      </c>
    </row>
    <row r="1023" spans="2:3" x14ac:dyDescent="0.3">
      <c r="B1023">
        <v>85001</v>
      </c>
      <c r="C1023" t="s">
        <v>101</v>
      </c>
    </row>
    <row r="1024" spans="2:3" x14ac:dyDescent="0.3">
      <c r="B1024">
        <v>85001</v>
      </c>
      <c r="C1024" t="s">
        <v>101</v>
      </c>
    </row>
    <row r="1025" spans="2:3" x14ac:dyDescent="0.3">
      <c r="B1025">
        <v>85001</v>
      </c>
      <c r="C1025" t="s">
        <v>101</v>
      </c>
    </row>
    <row r="1026" spans="2:3" x14ac:dyDescent="0.3">
      <c r="B1026">
        <v>85250</v>
      </c>
      <c r="C1026" t="s">
        <v>103</v>
      </c>
    </row>
    <row r="1027" spans="2:3" x14ac:dyDescent="0.3">
      <c r="B1027">
        <v>85410</v>
      </c>
      <c r="C1027" t="s">
        <v>105</v>
      </c>
    </row>
    <row r="1028" spans="2:3" x14ac:dyDescent="0.3">
      <c r="B1028">
        <v>85001</v>
      </c>
      <c r="C1028" t="s">
        <v>101</v>
      </c>
    </row>
    <row r="1029" spans="2:3" x14ac:dyDescent="0.3">
      <c r="B1029">
        <v>85001</v>
      </c>
      <c r="C1029" t="s">
        <v>101</v>
      </c>
    </row>
    <row r="1030" spans="2:3" x14ac:dyDescent="0.3">
      <c r="B1030">
        <v>85001</v>
      </c>
      <c r="C1030" t="s">
        <v>101</v>
      </c>
    </row>
    <row r="1031" spans="2:3" x14ac:dyDescent="0.3">
      <c r="B1031">
        <v>85001</v>
      </c>
      <c r="C1031" t="s">
        <v>101</v>
      </c>
    </row>
    <row r="1032" spans="2:3" x14ac:dyDescent="0.3">
      <c r="B1032">
        <v>85001</v>
      </c>
      <c r="C1032" t="s">
        <v>101</v>
      </c>
    </row>
    <row r="1033" spans="2:3" x14ac:dyDescent="0.3">
      <c r="B1033">
        <v>85001</v>
      </c>
      <c r="C1033" t="s">
        <v>101</v>
      </c>
    </row>
    <row r="1034" spans="2:3" x14ac:dyDescent="0.3">
      <c r="B1034">
        <v>85001</v>
      </c>
      <c r="C1034" t="s">
        <v>101</v>
      </c>
    </row>
    <row r="1035" spans="2:3" x14ac:dyDescent="0.3">
      <c r="B1035">
        <v>85001</v>
      </c>
      <c r="C1035" t="s">
        <v>101</v>
      </c>
    </row>
    <row r="1036" spans="2:3" x14ac:dyDescent="0.3">
      <c r="B1036">
        <v>85001</v>
      </c>
      <c r="C1036" t="s">
        <v>101</v>
      </c>
    </row>
    <row r="1037" spans="2:3" x14ac:dyDescent="0.3">
      <c r="B1037">
        <v>85250</v>
      </c>
      <c r="C1037" t="s">
        <v>103</v>
      </c>
    </row>
    <row r="1038" spans="2:3" x14ac:dyDescent="0.3">
      <c r="B1038">
        <v>85001</v>
      </c>
      <c r="C1038" t="s">
        <v>101</v>
      </c>
    </row>
    <row r="1039" spans="2:3" x14ac:dyDescent="0.3">
      <c r="B1039">
        <v>85001</v>
      </c>
      <c r="C1039" t="s">
        <v>101</v>
      </c>
    </row>
    <row r="1040" spans="2:3" x14ac:dyDescent="0.3">
      <c r="B1040">
        <v>85001</v>
      </c>
      <c r="C1040" t="s">
        <v>101</v>
      </c>
    </row>
    <row r="1041" spans="2:3" x14ac:dyDescent="0.3">
      <c r="B1041">
        <v>85001</v>
      </c>
      <c r="C1041" t="s">
        <v>101</v>
      </c>
    </row>
    <row r="1042" spans="2:3" x14ac:dyDescent="0.3">
      <c r="B1042">
        <v>85430</v>
      </c>
      <c r="C1042" t="s">
        <v>111</v>
      </c>
    </row>
    <row r="1043" spans="2:3" x14ac:dyDescent="0.3">
      <c r="B1043">
        <v>85001</v>
      </c>
      <c r="C1043" t="s">
        <v>101</v>
      </c>
    </row>
    <row r="1044" spans="2:3" x14ac:dyDescent="0.3">
      <c r="B1044">
        <v>85001</v>
      </c>
      <c r="C1044" t="s">
        <v>101</v>
      </c>
    </row>
    <row r="1045" spans="2:3" x14ac:dyDescent="0.3">
      <c r="B1045">
        <v>85001</v>
      </c>
      <c r="C1045" t="s">
        <v>101</v>
      </c>
    </row>
    <row r="1046" spans="2:3" x14ac:dyDescent="0.3">
      <c r="B1046">
        <v>85440</v>
      </c>
      <c r="C1046" t="s">
        <v>102</v>
      </c>
    </row>
    <row r="1047" spans="2:3" x14ac:dyDescent="0.3">
      <c r="B1047">
        <v>85440</v>
      </c>
      <c r="C1047" t="s">
        <v>102</v>
      </c>
    </row>
    <row r="1048" spans="2:3" x14ac:dyDescent="0.3">
      <c r="B1048">
        <v>85250</v>
      </c>
      <c r="C1048" t="s">
        <v>103</v>
      </c>
    </row>
    <row r="1049" spans="2:3" x14ac:dyDescent="0.3">
      <c r="B1049">
        <v>85162</v>
      </c>
      <c r="C1049" t="s">
        <v>108</v>
      </c>
    </row>
    <row r="1050" spans="2:3" x14ac:dyDescent="0.3">
      <c r="B1050">
        <v>85410</v>
      </c>
      <c r="C1050" t="s">
        <v>105</v>
      </c>
    </row>
    <row r="1051" spans="2:3" x14ac:dyDescent="0.3">
      <c r="B1051">
        <v>85001</v>
      </c>
      <c r="C1051" t="s">
        <v>101</v>
      </c>
    </row>
    <row r="1052" spans="2:3" x14ac:dyDescent="0.3">
      <c r="B1052">
        <v>85410</v>
      </c>
      <c r="C1052" t="s">
        <v>105</v>
      </c>
    </row>
    <row r="1053" spans="2:3" x14ac:dyDescent="0.3">
      <c r="B1053">
        <v>85250</v>
      </c>
      <c r="C1053" t="s">
        <v>103</v>
      </c>
    </row>
    <row r="1054" spans="2:3" x14ac:dyDescent="0.3">
      <c r="B1054">
        <v>85230</v>
      </c>
      <c r="C1054" t="s">
        <v>677</v>
      </c>
    </row>
    <row r="1055" spans="2:3" x14ac:dyDescent="0.3">
      <c r="B1055">
        <v>85001</v>
      </c>
      <c r="C1055" t="s">
        <v>101</v>
      </c>
    </row>
    <row r="1056" spans="2:3" x14ac:dyDescent="0.3">
      <c r="B1056">
        <v>85001</v>
      </c>
      <c r="C1056" t="s">
        <v>101</v>
      </c>
    </row>
    <row r="1057" spans="2:3" x14ac:dyDescent="0.3">
      <c r="B1057">
        <v>85001</v>
      </c>
      <c r="C1057" t="s">
        <v>101</v>
      </c>
    </row>
    <row r="1058" spans="2:3" x14ac:dyDescent="0.3">
      <c r="B1058">
        <v>85001</v>
      </c>
      <c r="C1058" t="s">
        <v>101</v>
      </c>
    </row>
    <row r="1059" spans="2:3" x14ac:dyDescent="0.3">
      <c r="B1059">
        <v>85001</v>
      </c>
      <c r="C1059" t="s">
        <v>101</v>
      </c>
    </row>
    <row r="1060" spans="2:3" x14ac:dyDescent="0.3">
      <c r="B1060">
        <v>85001</v>
      </c>
      <c r="C1060" t="s">
        <v>101</v>
      </c>
    </row>
    <row r="1061" spans="2:3" x14ac:dyDescent="0.3">
      <c r="B1061">
        <v>85001</v>
      </c>
      <c r="C1061" t="s">
        <v>101</v>
      </c>
    </row>
    <row r="1062" spans="2:3" x14ac:dyDescent="0.3">
      <c r="B1062">
        <v>85001</v>
      </c>
      <c r="C1062" t="s">
        <v>101</v>
      </c>
    </row>
    <row r="1063" spans="2:3" x14ac:dyDescent="0.3">
      <c r="B1063">
        <v>85001</v>
      </c>
      <c r="C1063" t="s">
        <v>101</v>
      </c>
    </row>
    <row r="1064" spans="2:3" x14ac:dyDescent="0.3">
      <c r="B1064">
        <v>85001</v>
      </c>
      <c r="C1064" t="s">
        <v>101</v>
      </c>
    </row>
    <row r="1065" spans="2:3" x14ac:dyDescent="0.3">
      <c r="B1065">
        <v>85001</v>
      </c>
      <c r="C1065" t="s">
        <v>101</v>
      </c>
    </row>
    <row r="1066" spans="2:3" x14ac:dyDescent="0.3">
      <c r="B1066">
        <v>85001</v>
      </c>
      <c r="C1066" t="s">
        <v>101</v>
      </c>
    </row>
    <row r="1067" spans="2:3" x14ac:dyDescent="0.3">
      <c r="B1067">
        <v>85001</v>
      </c>
      <c r="C1067" t="s">
        <v>101</v>
      </c>
    </row>
    <row r="1068" spans="2:3" x14ac:dyDescent="0.3">
      <c r="B1068">
        <v>85001</v>
      </c>
      <c r="C1068" t="s">
        <v>101</v>
      </c>
    </row>
    <row r="1069" spans="2:3" x14ac:dyDescent="0.3">
      <c r="B1069">
        <v>85001</v>
      </c>
      <c r="C1069" t="s">
        <v>101</v>
      </c>
    </row>
    <row r="1070" spans="2:3" x14ac:dyDescent="0.3">
      <c r="B1070">
        <v>85001</v>
      </c>
      <c r="C1070" t="s">
        <v>101</v>
      </c>
    </row>
    <row r="1071" spans="2:3" x14ac:dyDescent="0.3">
      <c r="B1071">
        <v>85001</v>
      </c>
      <c r="C1071" t="s">
        <v>101</v>
      </c>
    </row>
    <row r="1072" spans="2:3" x14ac:dyDescent="0.3">
      <c r="B1072">
        <v>85001</v>
      </c>
      <c r="C1072" t="s">
        <v>101</v>
      </c>
    </row>
    <row r="1073" spans="2:3" x14ac:dyDescent="0.3">
      <c r="B1073">
        <v>85001</v>
      </c>
      <c r="C1073" t="s">
        <v>101</v>
      </c>
    </row>
    <row r="1074" spans="2:3" x14ac:dyDescent="0.3">
      <c r="B1074">
        <v>85001</v>
      </c>
      <c r="C1074" t="s">
        <v>101</v>
      </c>
    </row>
    <row r="1075" spans="2:3" x14ac:dyDescent="0.3">
      <c r="B1075">
        <v>85001</v>
      </c>
      <c r="C1075" t="s">
        <v>101</v>
      </c>
    </row>
    <row r="1076" spans="2:3" x14ac:dyDescent="0.3">
      <c r="B1076">
        <v>85001</v>
      </c>
      <c r="C1076" t="s">
        <v>101</v>
      </c>
    </row>
    <row r="1077" spans="2:3" x14ac:dyDescent="0.3">
      <c r="B1077">
        <v>85001</v>
      </c>
      <c r="C1077" t="s">
        <v>101</v>
      </c>
    </row>
    <row r="1078" spans="2:3" x14ac:dyDescent="0.3">
      <c r="B1078">
        <v>85440</v>
      </c>
      <c r="C1078" t="s">
        <v>102</v>
      </c>
    </row>
    <row r="1079" spans="2:3" x14ac:dyDescent="0.3">
      <c r="B1079">
        <v>85440</v>
      </c>
      <c r="C1079" t="s">
        <v>102</v>
      </c>
    </row>
    <row r="1080" spans="2:3" x14ac:dyDescent="0.3">
      <c r="B1080">
        <v>85001</v>
      </c>
      <c r="C1080" t="s">
        <v>101</v>
      </c>
    </row>
    <row r="1081" spans="2:3" x14ac:dyDescent="0.3">
      <c r="B1081">
        <v>85001</v>
      </c>
      <c r="C1081" t="s">
        <v>101</v>
      </c>
    </row>
    <row r="1082" spans="2:3" x14ac:dyDescent="0.3">
      <c r="B1082">
        <v>85001</v>
      </c>
      <c r="C1082" t="s">
        <v>101</v>
      </c>
    </row>
    <row r="1083" spans="2:3" x14ac:dyDescent="0.3">
      <c r="B1083">
        <v>85001</v>
      </c>
      <c r="C1083" t="s">
        <v>101</v>
      </c>
    </row>
    <row r="1084" spans="2:3" x14ac:dyDescent="0.3">
      <c r="B1084">
        <v>85410</v>
      </c>
      <c r="C1084" t="s">
        <v>105</v>
      </c>
    </row>
    <row r="1085" spans="2:3" x14ac:dyDescent="0.3">
      <c r="B1085">
        <v>85001</v>
      </c>
      <c r="C1085" t="s">
        <v>101</v>
      </c>
    </row>
    <row r="1086" spans="2:3" x14ac:dyDescent="0.3">
      <c r="B1086">
        <v>85001</v>
      </c>
      <c r="C1086" t="s">
        <v>101</v>
      </c>
    </row>
    <row r="1087" spans="2:3" x14ac:dyDescent="0.3">
      <c r="B1087">
        <v>85230</v>
      </c>
      <c r="C1087" t="s">
        <v>677</v>
      </c>
    </row>
    <row r="1088" spans="2:3" x14ac:dyDescent="0.3">
      <c r="B1088">
        <v>85010</v>
      </c>
      <c r="C1088" t="s">
        <v>104</v>
      </c>
    </row>
    <row r="1089" spans="2:3" x14ac:dyDescent="0.3">
      <c r="B1089">
        <v>85430</v>
      </c>
      <c r="C1089" t="s">
        <v>111</v>
      </c>
    </row>
    <row r="1090" spans="2:3" x14ac:dyDescent="0.3">
      <c r="B1090">
        <v>85001</v>
      </c>
      <c r="C1090" t="s">
        <v>101</v>
      </c>
    </row>
    <row r="1091" spans="2:3" x14ac:dyDescent="0.3">
      <c r="B1091">
        <v>85001</v>
      </c>
      <c r="C1091" t="s">
        <v>101</v>
      </c>
    </row>
    <row r="1092" spans="2:3" x14ac:dyDescent="0.3">
      <c r="B1092">
        <v>85001</v>
      </c>
      <c r="C1092" t="s">
        <v>101</v>
      </c>
    </row>
    <row r="1093" spans="2:3" x14ac:dyDescent="0.3">
      <c r="B1093">
        <v>85001</v>
      </c>
      <c r="C1093" t="s">
        <v>101</v>
      </c>
    </row>
    <row r="1094" spans="2:3" x14ac:dyDescent="0.3">
      <c r="B1094">
        <v>85001</v>
      </c>
      <c r="C1094" t="s">
        <v>101</v>
      </c>
    </row>
    <row r="1095" spans="2:3" x14ac:dyDescent="0.3">
      <c r="B1095">
        <v>85001</v>
      </c>
      <c r="C1095" t="s">
        <v>101</v>
      </c>
    </row>
    <row r="1096" spans="2:3" x14ac:dyDescent="0.3">
      <c r="B1096">
        <v>85430</v>
      </c>
      <c r="C1096" t="s">
        <v>111</v>
      </c>
    </row>
    <row r="1097" spans="2:3" x14ac:dyDescent="0.3">
      <c r="B1097">
        <v>85001</v>
      </c>
      <c r="C1097" t="s">
        <v>101</v>
      </c>
    </row>
    <row r="1098" spans="2:3" x14ac:dyDescent="0.3">
      <c r="B1098">
        <v>85010</v>
      </c>
      <c r="C1098" t="s">
        <v>104</v>
      </c>
    </row>
    <row r="1099" spans="2:3" x14ac:dyDescent="0.3">
      <c r="B1099">
        <v>85001</v>
      </c>
      <c r="C1099" t="s">
        <v>101</v>
      </c>
    </row>
    <row r="1100" spans="2:3" x14ac:dyDescent="0.3">
      <c r="B1100">
        <v>85001</v>
      </c>
      <c r="C1100" t="s">
        <v>101</v>
      </c>
    </row>
    <row r="1101" spans="2:3" x14ac:dyDescent="0.3">
      <c r="B1101">
        <v>85250</v>
      </c>
      <c r="C1101" t="s">
        <v>103</v>
      </c>
    </row>
    <row r="1102" spans="2:3" x14ac:dyDescent="0.3">
      <c r="B1102">
        <v>85001</v>
      </c>
      <c r="C1102" t="s">
        <v>101</v>
      </c>
    </row>
    <row r="1103" spans="2:3" x14ac:dyDescent="0.3">
      <c r="B1103">
        <v>85139</v>
      </c>
      <c r="C1103" t="s">
        <v>679</v>
      </c>
    </row>
    <row r="1104" spans="2:3" x14ac:dyDescent="0.3">
      <c r="B1104">
        <v>85001</v>
      </c>
      <c r="C1104" t="s">
        <v>101</v>
      </c>
    </row>
    <row r="1105" spans="2:3" x14ac:dyDescent="0.3">
      <c r="B1105">
        <v>85001</v>
      </c>
      <c r="C1105" t="s">
        <v>101</v>
      </c>
    </row>
    <row r="1106" spans="2:3" x14ac:dyDescent="0.3">
      <c r="B1106">
        <v>85001</v>
      </c>
      <c r="C1106" t="s">
        <v>101</v>
      </c>
    </row>
    <row r="1107" spans="2:3" x14ac:dyDescent="0.3">
      <c r="B1107">
        <v>85001</v>
      </c>
      <c r="C1107" t="s">
        <v>101</v>
      </c>
    </row>
    <row r="1108" spans="2:3" x14ac:dyDescent="0.3">
      <c r="B1108">
        <v>85440</v>
      </c>
      <c r="C1108" t="s">
        <v>102</v>
      </c>
    </row>
    <row r="1109" spans="2:3" x14ac:dyDescent="0.3">
      <c r="B1109">
        <v>85001</v>
      </c>
      <c r="C1109" t="s">
        <v>101</v>
      </c>
    </row>
    <row r="1110" spans="2:3" x14ac:dyDescent="0.3">
      <c r="B1110">
        <v>85440</v>
      </c>
      <c r="C1110" t="s">
        <v>102</v>
      </c>
    </row>
    <row r="1111" spans="2:3" x14ac:dyDescent="0.3">
      <c r="B1111">
        <v>85001</v>
      </c>
      <c r="C1111" t="s">
        <v>101</v>
      </c>
    </row>
    <row r="1112" spans="2:3" x14ac:dyDescent="0.3">
      <c r="B1112">
        <v>85001</v>
      </c>
      <c r="C1112" t="s">
        <v>101</v>
      </c>
    </row>
    <row r="1113" spans="2:3" x14ac:dyDescent="0.3">
      <c r="B1113">
        <v>85001</v>
      </c>
      <c r="C1113" t="s">
        <v>101</v>
      </c>
    </row>
    <row r="1114" spans="2:3" x14ac:dyDescent="0.3">
      <c r="B1114">
        <v>85430</v>
      </c>
      <c r="C1114" t="s">
        <v>111</v>
      </c>
    </row>
    <row r="1115" spans="2:3" x14ac:dyDescent="0.3">
      <c r="B1115">
        <v>85263</v>
      </c>
      <c r="C1115" t="s">
        <v>106</v>
      </c>
    </row>
    <row r="1116" spans="2:3" x14ac:dyDescent="0.3">
      <c r="B1116">
        <v>85001</v>
      </c>
      <c r="C1116" t="s">
        <v>101</v>
      </c>
    </row>
    <row r="1117" spans="2:3" x14ac:dyDescent="0.3">
      <c r="B1117">
        <v>85263</v>
      </c>
      <c r="C1117" t="s">
        <v>106</v>
      </c>
    </row>
    <row r="1118" spans="2:3" x14ac:dyDescent="0.3">
      <c r="B1118">
        <v>85001</v>
      </c>
      <c r="C1118" t="s">
        <v>101</v>
      </c>
    </row>
    <row r="1119" spans="2:3" x14ac:dyDescent="0.3">
      <c r="B1119">
        <v>85001</v>
      </c>
      <c r="C1119" t="s">
        <v>101</v>
      </c>
    </row>
    <row r="1120" spans="2:3" x14ac:dyDescent="0.3">
      <c r="B1120">
        <v>85001</v>
      </c>
      <c r="C1120" t="s">
        <v>101</v>
      </c>
    </row>
    <row r="1121" spans="2:3" x14ac:dyDescent="0.3">
      <c r="B1121">
        <v>85001</v>
      </c>
      <c r="C1121" t="s">
        <v>101</v>
      </c>
    </row>
    <row r="1122" spans="2:3" x14ac:dyDescent="0.3">
      <c r="B1122">
        <v>85001</v>
      </c>
      <c r="C1122" t="s">
        <v>101</v>
      </c>
    </row>
    <row r="1123" spans="2:3" x14ac:dyDescent="0.3">
      <c r="B1123">
        <v>85001</v>
      </c>
      <c r="C1123" t="s">
        <v>101</v>
      </c>
    </row>
    <row r="1124" spans="2:3" x14ac:dyDescent="0.3">
      <c r="B1124">
        <v>85440</v>
      </c>
      <c r="C1124" t="s">
        <v>102</v>
      </c>
    </row>
    <row r="1125" spans="2:3" x14ac:dyDescent="0.3">
      <c r="B1125">
        <v>85001</v>
      </c>
      <c r="C1125" t="s">
        <v>101</v>
      </c>
    </row>
    <row r="1126" spans="2:3" x14ac:dyDescent="0.3">
      <c r="B1126">
        <v>85001</v>
      </c>
      <c r="C1126" t="s">
        <v>101</v>
      </c>
    </row>
    <row r="1127" spans="2:3" x14ac:dyDescent="0.3">
      <c r="B1127">
        <v>85001</v>
      </c>
      <c r="C1127" t="s">
        <v>101</v>
      </c>
    </row>
    <row r="1128" spans="2:3" x14ac:dyDescent="0.3">
      <c r="B1128">
        <v>85001</v>
      </c>
      <c r="C1128" t="s">
        <v>101</v>
      </c>
    </row>
    <row r="1129" spans="2:3" x14ac:dyDescent="0.3">
      <c r="B1129">
        <v>85001</v>
      </c>
      <c r="C1129" t="s">
        <v>101</v>
      </c>
    </row>
    <row r="1130" spans="2:3" x14ac:dyDescent="0.3">
      <c r="B1130">
        <v>85001</v>
      </c>
      <c r="C1130" t="s">
        <v>101</v>
      </c>
    </row>
    <row r="1131" spans="2:3" x14ac:dyDescent="0.3">
      <c r="B1131">
        <v>85001</v>
      </c>
      <c r="C1131" t="s">
        <v>101</v>
      </c>
    </row>
    <row r="1132" spans="2:3" x14ac:dyDescent="0.3">
      <c r="B1132">
        <v>85139</v>
      </c>
      <c r="C1132" t="s">
        <v>679</v>
      </c>
    </row>
    <row r="1133" spans="2:3" x14ac:dyDescent="0.3">
      <c r="B1133">
        <v>85001</v>
      </c>
      <c r="C1133" t="s">
        <v>101</v>
      </c>
    </row>
    <row r="1134" spans="2:3" x14ac:dyDescent="0.3">
      <c r="B1134">
        <v>85001</v>
      </c>
      <c r="C1134" t="s">
        <v>101</v>
      </c>
    </row>
    <row r="1135" spans="2:3" x14ac:dyDescent="0.3">
      <c r="B1135">
        <v>85325</v>
      </c>
      <c r="C1135" t="s">
        <v>110</v>
      </c>
    </row>
    <row r="1136" spans="2:3" x14ac:dyDescent="0.3">
      <c r="B1136">
        <v>85410</v>
      </c>
      <c r="C1136" t="s">
        <v>105</v>
      </c>
    </row>
    <row r="1137" spans="2:3" x14ac:dyDescent="0.3">
      <c r="B1137">
        <v>85001</v>
      </c>
      <c r="C1137" t="s">
        <v>101</v>
      </c>
    </row>
    <row r="1138" spans="2:3" x14ac:dyDescent="0.3">
      <c r="B1138">
        <v>85001</v>
      </c>
      <c r="C1138" t="s">
        <v>101</v>
      </c>
    </row>
    <row r="1139" spans="2:3" x14ac:dyDescent="0.3">
      <c r="B1139">
        <v>85001</v>
      </c>
      <c r="C1139" t="s">
        <v>101</v>
      </c>
    </row>
    <row r="1140" spans="2:3" x14ac:dyDescent="0.3">
      <c r="B1140">
        <v>85440</v>
      </c>
      <c r="C1140" t="s">
        <v>102</v>
      </c>
    </row>
    <row r="1141" spans="2:3" x14ac:dyDescent="0.3">
      <c r="B1141">
        <v>85010</v>
      </c>
      <c r="C1141" t="s">
        <v>104</v>
      </c>
    </row>
    <row r="1142" spans="2:3" x14ac:dyDescent="0.3">
      <c r="B1142">
        <v>85001</v>
      </c>
      <c r="C1142" t="s">
        <v>101</v>
      </c>
    </row>
    <row r="1143" spans="2:3" x14ac:dyDescent="0.3">
      <c r="B1143">
        <v>85162</v>
      </c>
      <c r="C1143" t="s">
        <v>108</v>
      </c>
    </row>
    <row r="1144" spans="2:3" x14ac:dyDescent="0.3">
      <c r="B1144">
        <v>85001</v>
      </c>
      <c r="C1144" t="s">
        <v>101</v>
      </c>
    </row>
    <row r="1145" spans="2:3" x14ac:dyDescent="0.3">
      <c r="B1145">
        <v>85010</v>
      </c>
      <c r="C1145" t="s">
        <v>104</v>
      </c>
    </row>
    <row r="1146" spans="2:3" x14ac:dyDescent="0.3">
      <c r="B1146">
        <v>85162</v>
      </c>
      <c r="C1146" t="s">
        <v>108</v>
      </c>
    </row>
    <row r="1147" spans="2:3" x14ac:dyDescent="0.3">
      <c r="B1147">
        <v>85125</v>
      </c>
      <c r="C1147" t="s">
        <v>107</v>
      </c>
    </row>
    <row r="1148" spans="2:3" x14ac:dyDescent="0.3">
      <c r="B1148">
        <v>85010</v>
      </c>
      <c r="C1148" t="s">
        <v>104</v>
      </c>
    </row>
    <row r="1149" spans="2:3" x14ac:dyDescent="0.3">
      <c r="B1149">
        <v>85001</v>
      </c>
      <c r="C1149" t="s">
        <v>101</v>
      </c>
    </row>
    <row r="1150" spans="2:3" x14ac:dyDescent="0.3">
      <c r="B1150">
        <v>85162</v>
      </c>
      <c r="C1150" t="s">
        <v>108</v>
      </c>
    </row>
    <row r="1151" spans="2:3" x14ac:dyDescent="0.3">
      <c r="B1151">
        <v>85001</v>
      </c>
      <c r="C1151" t="s">
        <v>101</v>
      </c>
    </row>
    <row r="1152" spans="2:3" x14ac:dyDescent="0.3">
      <c r="B1152">
        <v>85001</v>
      </c>
      <c r="C1152" t="s">
        <v>101</v>
      </c>
    </row>
    <row r="1153" spans="2:3" x14ac:dyDescent="0.3">
      <c r="B1153">
        <v>85440</v>
      </c>
      <c r="C1153" t="s">
        <v>102</v>
      </c>
    </row>
    <row r="1154" spans="2:3" x14ac:dyDescent="0.3">
      <c r="B1154">
        <v>85010</v>
      </c>
      <c r="C1154" t="s">
        <v>104</v>
      </c>
    </row>
    <row r="1155" spans="2:3" x14ac:dyDescent="0.3">
      <c r="B1155">
        <v>85001</v>
      </c>
      <c r="C1155" t="s">
        <v>101</v>
      </c>
    </row>
    <row r="1156" spans="2:3" x14ac:dyDescent="0.3">
      <c r="B1156">
        <v>85010</v>
      </c>
      <c r="C1156" t="s">
        <v>104</v>
      </c>
    </row>
    <row r="1157" spans="2:3" x14ac:dyDescent="0.3">
      <c r="B1157">
        <v>85125</v>
      </c>
      <c r="C1157" t="s">
        <v>107</v>
      </c>
    </row>
    <row r="1158" spans="2:3" x14ac:dyDescent="0.3">
      <c r="B1158">
        <v>85010</v>
      </c>
      <c r="C1158" t="s">
        <v>104</v>
      </c>
    </row>
    <row r="1159" spans="2:3" x14ac:dyDescent="0.3">
      <c r="B1159">
        <v>85001</v>
      </c>
      <c r="C1159" t="s">
        <v>101</v>
      </c>
    </row>
    <row r="1160" spans="2:3" x14ac:dyDescent="0.3">
      <c r="B1160">
        <v>85001</v>
      </c>
      <c r="C1160" t="s">
        <v>101</v>
      </c>
    </row>
    <row r="1161" spans="2:3" x14ac:dyDescent="0.3">
      <c r="B1161">
        <v>85162</v>
      </c>
      <c r="C1161" t="s">
        <v>108</v>
      </c>
    </row>
    <row r="1162" spans="2:3" x14ac:dyDescent="0.3">
      <c r="B1162">
        <v>85410</v>
      </c>
      <c r="C1162" t="s">
        <v>105</v>
      </c>
    </row>
    <row r="1163" spans="2:3" x14ac:dyDescent="0.3">
      <c r="B1163">
        <v>85162</v>
      </c>
      <c r="C1163" t="s">
        <v>108</v>
      </c>
    </row>
    <row r="1164" spans="2:3" x14ac:dyDescent="0.3">
      <c r="B1164">
        <v>85162</v>
      </c>
      <c r="C1164" t="s">
        <v>108</v>
      </c>
    </row>
    <row r="1165" spans="2:3" x14ac:dyDescent="0.3">
      <c r="B1165">
        <v>85001</v>
      </c>
      <c r="C1165" t="s">
        <v>101</v>
      </c>
    </row>
    <row r="1166" spans="2:3" x14ac:dyDescent="0.3">
      <c r="B1166">
        <v>85001</v>
      </c>
      <c r="C1166" t="s">
        <v>101</v>
      </c>
    </row>
    <row r="1167" spans="2:3" x14ac:dyDescent="0.3">
      <c r="B1167">
        <v>85250</v>
      </c>
      <c r="C1167" t="s">
        <v>103</v>
      </c>
    </row>
    <row r="1168" spans="2:3" x14ac:dyDescent="0.3">
      <c r="B1168">
        <v>85001</v>
      </c>
      <c r="C1168" t="s">
        <v>101</v>
      </c>
    </row>
    <row r="1169" spans="2:3" x14ac:dyDescent="0.3">
      <c r="B1169">
        <v>85001</v>
      </c>
      <c r="C1169" t="s">
        <v>101</v>
      </c>
    </row>
    <row r="1170" spans="2:3" x14ac:dyDescent="0.3">
      <c r="B1170">
        <v>85430</v>
      </c>
      <c r="C1170" t="s">
        <v>111</v>
      </c>
    </row>
    <row r="1171" spans="2:3" x14ac:dyDescent="0.3">
      <c r="B1171">
        <v>85001</v>
      </c>
      <c r="C1171" t="s">
        <v>101</v>
      </c>
    </row>
    <row r="1172" spans="2:3" x14ac:dyDescent="0.3">
      <c r="B1172">
        <v>85001</v>
      </c>
      <c r="C1172" t="s">
        <v>101</v>
      </c>
    </row>
    <row r="1173" spans="2:3" x14ac:dyDescent="0.3">
      <c r="B1173">
        <v>85010</v>
      </c>
      <c r="C1173" t="s">
        <v>104</v>
      </c>
    </row>
    <row r="1174" spans="2:3" x14ac:dyDescent="0.3">
      <c r="B1174">
        <v>85139</v>
      </c>
      <c r="C1174" t="s">
        <v>679</v>
      </c>
    </row>
    <row r="1175" spans="2:3" x14ac:dyDescent="0.3">
      <c r="B1175">
        <v>85010</v>
      </c>
      <c r="C1175" t="s">
        <v>104</v>
      </c>
    </row>
    <row r="1176" spans="2:3" x14ac:dyDescent="0.3">
      <c r="B1176">
        <v>85001</v>
      </c>
      <c r="C1176" t="s">
        <v>101</v>
      </c>
    </row>
    <row r="1177" spans="2:3" x14ac:dyDescent="0.3">
      <c r="B1177">
        <v>85001</v>
      </c>
      <c r="C1177" t="s">
        <v>101</v>
      </c>
    </row>
    <row r="1178" spans="2:3" x14ac:dyDescent="0.3">
      <c r="B1178">
        <v>85001</v>
      </c>
      <c r="C1178" t="s">
        <v>101</v>
      </c>
    </row>
    <row r="1179" spans="2:3" x14ac:dyDescent="0.3">
      <c r="B1179">
        <v>85001</v>
      </c>
      <c r="C1179" t="s">
        <v>101</v>
      </c>
    </row>
    <row r="1180" spans="2:3" x14ac:dyDescent="0.3">
      <c r="B1180">
        <v>85250</v>
      </c>
      <c r="C1180" t="s">
        <v>103</v>
      </c>
    </row>
    <row r="1181" spans="2:3" x14ac:dyDescent="0.3">
      <c r="B1181">
        <v>85001</v>
      </c>
      <c r="C1181" t="s">
        <v>101</v>
      </c>
    </row>
    <row r="1182" spans="2:3" x14ac:dyDescent="0.3">
      <c r="B1182">
        <v>85001</v>
      </c>
      <c r="C1182" t="s">
        <v>101</v>
      </c>
    </row>
    <row r="1183" spans="2:3" x14ac:dyDescent="0.3">
      <c r="B1183">
        <v>85001</v>
      </c>
      <c r="C1183" t="s">
        <v>101</v>
      </c>
    </row>
    <row r="1184" spans="2:3" x14ac:dyDescent="0.3">
      <c r="B1184">
        <v>85430</v>
      </c>
      <c r="C1184" t="s">
        <v>111</v>
      </c>
    </row>
    <row r="1185" spans="2:3" x14ac:dyDescent="0.3">
      <c r="B1185">
        <v>85136</v>
      </c>
      <c r="C1185" t="s">
        <v>113</v>
      </c>
    </row>
    <row r="1186" spans="2:3" x14ac:dyDescent="0.3">
      <c r="B1186">
        <v>85001</v>
      </c>
      <c r="C1186" t="s">
        <v>101</v>
      </c>
    </row>
    <row r="1187" spans="2:3" x14ac:dyDescent="0.3">
      <c r="B1187">
        <v>85250</v>
      </c>
      <c r="C1187" t="s">
        <v>103</v>
      </c>
    </row>
    <row r="1188" spans="2:3" x14ac:dyDescent="0.3">
      <c r="B1188">
        <v>85001</v>
      </c>
      <c r="C1188" t="s">
        <v>101</v>
      </c>
    </row>
    <row r="1189" spans="2:3" x14ac:dyDescent="0.3">
      <c r="B1189">
        <v>85440</v>
      </c>
      <c r="C1189" t="s">
        <v>102</v>
      </c>
    </row>
    <row r="1190" spans="2:3" x14ac:dyDescent="0.3">
      <c r="B1190">
        <v>85010</v>
      </c>
      <c r="C1190" t="s">
        <v>104</v>
      </c>
    </row>
    <row r="1191" spans="2:3" x14ac:dyDescent="0.3">
      <c r="B1191">
        <v>85001</v>
      </c>
      <c r="C1191" t="s">
        <v>101</v>
      </c>
    </row>
    <row r="1192" spans="2:3" x14ac:dyDescent="0.3">
      <c r="B1192">
        <v>85001</v>
      </c>
      <c r="C1192" t="s">
        <v>101</v>
      </c>
    </row>
    <row r="1193" spans="2:3" x14ac:dyDescent="0.3">
      <c r="B1193">
        <v>85001</v>
      </c>
      <c r="C1193" t="s">
        <v>101</v>
      </c>
    </row>
    <row r="1194" spans="2:3" x14ac:dyDescent="0.3">
      <c r="B1194">
        <v>85001</v>
      </c>
      <c r="C1194" t="s">
        <v>101</v>
      </c>
    </row>
    <row r="1195" spans="2:3" x14ac:dyDescent="0.3">
      <c r="B1195">
        <v>85001</v>
      </c>
      <c r="C1195" t="s">
        <v>101</v>
      </c>
    </row>
    <row r="1196" spans="2:3" x14ac:dyDescent="0.3">
      <c r="B1196">
        <v>85001</v>
      </c>
      <c r="C1196" t="s">
        <v>101</v>
      </c>
    </row>
    <row r="1197" spans="2:3" x14ac:dyDescent="0.3">
      <c r="B1197">
        <v>85001</v>
      </c>
      <c r="C1197" t="s">
        <v>101</v>
      </c>
    </row>
    <row r="1198" spans="2:3" x14ac:dyDescent="0.3">
      <c r="B1198">
        <v>85001</v>
      </c>
      <c r="C1198" t="s">
        <v>101</v>
      </c>
    </row>
    <row r="1199" spans="2:3" x14ac:dyDescent="0.3">
      <c r="B1199">
        <v>85001</v>
      </c>
      <c r="C1199" t="s">
        <v>101</v>
      </c>
    </row>
    <row r="1200" spans="2:3" x14ac:dyDescent="0.3">
      <c r="B1200">
        <v>85001</v>
      </c>
      <c r="C1200" t="s">
        <v>101</v>
      </c>
    </row>
    <row r="1201" spans="2:3" x14ac:dyDescent="0.3">
      <c r="B1201">
        <v>85001</v>
      </c>
      <c r="C1201" t="s">
        <v>101</v>
      </c>
    </row>
    <row r="1202" spans="2:3" x14ac:dyDescent="0.3">
      <c r="B1202">
        <v>85001</v>
      </c>
      <c r="C1202" t="s">
        <v>101</v>
      </c>
    </row>
    <row r="1203" spans="2:3" x14ac:dyDescent="0.3">
      <c r="B1203">
        <v>85001</v>
      </c>
      <c r="C1203" t="s">
        <v>101</v>
      </c>
    </row>
    <row r="1204" spans="2:3" x14ac:dyDescent="0.3">
      <c r="B1204">
        <v>85001</v>
      </c>
      <c r="C1204" t="s">
        <v>101</v>
      </c>
    </row>
    <row r="1205" spans="2:3" x14ac:dyDescent="0.3">
      <c r="B1205">
        <v>85001</v>
      </c>
      <c r="C1205" t="s">
        <v>101</v>
      </c>
    </row>
    <row r="1206" spans="2:3" x14ac:dyDescent="0.3">
      <c r="B1206">
        <v>85001</v>
      </c>
      <c r="C1206" t="s">
        <v>101</v>
      </c>
    </row>
    <row r="1207" spans="2:3" x14ac:dyDescent="0.3">
      <c r="B1207">
        <v>85325</v>
      </c>
      <c r="C1207" t="s">
        <v>110</v>
      </c>
    </row>
    <row r="1208" spans="2:3" x14ac:dyDescent="0.3">
      <c r="B1208">
        <v>85263</v>
      </c>
      <c r="C1208" t="s">
        <v>106</v>
      </c>
    </row>
    <row r="1209" spans="2:3" x14ac:dyDescent="0.3">
      <c r="B1209">
        <v>85001</v>
      </c>
      <c r="C1209" t="s">
        <v>101</v>
      </c>
    </row>
    <row r="1210" spans="2:3" x14ac:dyDescent="0.3">
      <c r="B1210">
        <v>85250</v>
      </c>
      <c r="C1210" t="s">
        <v>103</v>
      </c>
    </row>
    <row r="1211" spans="2:3" x14ac:dyDescent="0.3">
      <c r="B1211">
        <v>85001</v>
      </c>
      <c r="C1211" t="s">
        <v>101</v>
      </c>
    </row>
    <row r="1212" spans="2:3" x14ac:dyDescent="0.3">
      <c r="B1212">
        <v>85001</v>
      </c>
      <c r="C1212" t="s">
        <v>101</v>
      </c>
    </row>
    <row r="1213" spans="2:3" x14ac:dyDescent="0.3">
      <c r="B1213">
        <v>85010</v>
      </c>
      <c r="C1213" t="s">
        <v>104</v>
      </c>
    </row>
    <row r="1214" spans="2:3" x14ac:dyDescent="0.3">
      <c r="B1214">
        <v>85430</v>
      </c>
      <c r="C1214" t="s">
        <v>111</v>
      </c>
    </row>
    <row r="1215" spans="2:3" x14ac:dyDescent="0.3">
      <c r="B1215">
        <v>85001</v>
      </c>
      <c r="C1215" t="s">
        <v>101</v>
      </c>
    </row>
    <row r="1216" spans="2:3" x14ac:dyDescent="0.3">
      <c r="B1216">
        <v>85410</v>
      </c>
      <c r="C1216" t="s">
        <v>105</v>
      </c>
    </row>
    <row r="1217" spans="2:3" x14ac:dyDescent="0.3">
      <c r="B1217">
        <v>85410</v>
      </c>
      <c r="C1217" t="s">
        <v>105</v>
      </c>
    </row>
    <row r="1218" spans="2:3" x14ac:dyDescent="0.3">
      <c r="B1218">
        <v>85230</v>
      </c>
      <c r="C1218" t="s">
        <v>677</v>
      </c>
    </row>
    <row r="1219" spans="2:3" x14ac:dyDescent="0.3">
      <c r="B1219">
        <v>85001</v>
      </c>
      <c r="C1219" t="s">
        <v>101</v>
      </c>
    </row>
    <row r="1220" spans="2:3" x14ac:dyDescent="0.3">
      <c r="B1220">
        <v>85440</v>
      </c>
      <c r="C1220" t="s">
        <v>102</v>
      </c>
    </row>
    <row r="1221" spans="2:3" x14ac:dyDescent="0.3">
      <c r="B1221">
        <v>85001</v>
      </c>
      <c r="C1221" t="s">
        <v>101</v>
      </c>
    </row>
    <row r="1222" spans="2:3" x14ac:dyDescent="0.3">
      <c r="B1222">
        <v>85410</v>
      </c>
      <c r="C1222" t="s">
        <v>105</v>
      </c>
    </row>
    <row r="1223" spans="2:3" x14ac:dyDescent="0.3">
      <c r="B1223">
        <v>85001</v>
      </c>
      <c r="C1223" t="s">
        <v>101</v>
      </c>
    </row>
    <row r="1224" spans="2:3" x14ac:dyDescent="0.3">
      <c r="B1224">
        <v>85263</v>
      </c>
      <c r="C1224" t="s">
        <v>106</v>
      </c>
    </row>
    <row r="1225" spans="2:3" x14ac:dyDescent="0.3">
      <c r="B1225">
        <v>85001</v>
      </c>
      <c r="C1225" t="s">
        <v>101</v>
      </c>
    </row>
    <row r="1226" spans="2:3" x14ac:dyDescent="0.3">
      <c r="B1226">
        <v>85001</v>
      </c>
      <c r="C1226" t="s">
        <v>101</v>
      </c>
    </row>
    <row r="1227" spans="2:3" x14ac:dyDescent="0.3">
      <c r="B1227">
        <v>85410</v>
      </c>
      <c r="C1227" t="s">
        <v>105</v>
      </c>
    </row>
    <row r="1228" spans="2:3" x14ac:dyDescent="0.3">
      <c r="B1228">
        <v>85250</v>
      </c>
      <c r="C1228" t="s">
        <v>103</v>
      </c>
    </row>
    <row r="1229" spans="2:3" x14ac:dyDescent="0.3">
      <c r="B1229">
        <v>85279</v>
      </c>
      <c r="C1229" t="s">
        <v>114</v>
      </c>
    </row>
    <row r="1230" spans="2:3" x14ac:dyDescent="0.3">
      <c r="B1230">
        <v>85440</v>
      </c>
      <c r="C1230" t="s">
        <v>102</v>
      </c>
    </row>
    <row r="1231" spans="2:3" x14ac:dyDescent="0.3">
      <c r="B1231">
        <v>85010</v>
      </c>
      <c r="C1231" t="s">
        <v>104</v>
      </c>
    </row>
    <row r="1232" spans="2:3" x14ac:dyDescent="0.3">
      <c r="B1232">
        <v>85410</v>
      </c>
      <c r="C1232" t="s">
        <v>105</v>
      </c>
    </row>
    <row r="1233" spans="2:3" x14ac:dyDescent="0.3">
      <c r="B1233">
        <v>85440</v>
      </c>
      <c r="C1233" t="s">
        <v>102</v>
      </c>
    </row>
    <row r="1234" spans="2:3" x14ac:dyDescent="0.3">
      <c r="B1234">
        <v>85001</v>
      </c>
      <c r="C1234" t="s">
        <v>101</v>
      </c>
    </row>
    <row r="1235" spans="2:3" x14ac:dyDescent="0.3">
      <c r="B1235">
        <v>85001</v>
      </c>
      <c r="C1235" t="s">
        <v>101</v>
      </c>
    </row>
    <row r="1236" spans="2:3" x14ac:dyDescent="0.3">
      <c r="B1236">
        <v>85001</v>
      </c>
      <c r="C1236" t="s">
        <v>101</v>
      </c>
    </row>
    <row r="1237" spans="2:3" x14ac:dyDescent="0.3">
      <c r="B1237">
        <v>85250</v>
      </c>
      <c r="C1237" t="s">
        <v>103</v>
      </c>
    </row>
    <row r="1238" spans="2:3" x14ac:dyDescent="0.3">
      <c r="B1238">
        <v>85250</v>
      </c>
      <c r="C1238" t="s">
        <v>103</v>
      </c>
    </row>
    <row r="1239" spans="2:3" x14ac:dyDescent="0.3">
      <c r="B1239">
        <v>85001</v>
      </c>
      <c r="C1239" t="s">
        <v>101</v>
      </c>
    </row>
    <row r="1240" spans="2:3" x14ac:dyDescent="0.3">
      <c r="B1240">
        <v>85001</v>
      </c>
      <c r="C1240" t="s">
        <v>101</v>
      </c>
    </row>
    <row r="1241" spans="2:3" x14ac:dyDescent="0.3">
      <c r="B1241">
        <v>85001</v>
      </c>
      <c r="C1241" t="s">
        <v>101</v>
      </c>
    </row>
    <row r="1242" spans="2:3" x14ac:dyDescent="0.3">
      <c r="B1242">
        <v>85001</v>
      </c>
      <c r="C1242" t="s">
        <v>101</v>
      </c>
    </row>
    <row r="1243" spans="2:3" x14ac:dyDescent="0.3">
      <c r="B1243">
        <v>85001</v>
      </c>
      <c r="C1243" t="s">
        <v>101</v>
      </c>
    </row>
    <row r="1244" spans="2:3" x14ac:dyDescent="0.3">
      <c r="B1244">
        <v>85001</v>
      </c>
      <c r="C1244" t="s">
        <v>101</v>
      </c>
    </row>
    <row r="1245" spans="2:3" x14ac:dyDescent="0.3">
      <c r="B1245">
        <v>85001</v>
      </c>
      <c r="C1245" t="s">
        <v>101</v>
      </c>
    </row>
    <row r="1246" spans="2:3" x14ac:dyDescent="0.3">
      <c r="B1246">
        <v>85001</v>
      </c>
      <c r="C1246" t="s">
        <v>101</v>
      </c>
    </row>
    <row r="1247" spans="2:3" x14ac:dyDescent="0.3">
      <c r="B1247">
        <v>85001</v>
      </c>
      <c r="C1247" t="s">
        <v>101</v>
      </c>
    </row>
    <row r="1248" spans="2:3" x14ac:dyDescent="0.3">
      <c r="B1248">
        <v>85001</v>
      </c>
      <c r="C1248" t="s">
        <v>101</v>
      </c>
    </row>
    <row r="1249" spans="2:3" x14ac:dyDescent="0.3">
      <c r="B1249">
        <v>85010</v>
      </c>
      <c r="C1249" t="s">
        <v>104</v>
      </c>
    </row>
    <row r="1250" spans="2:3" x14ac:dyDescent="0.3">
      <c r="B1250">
        <v>85010</v>
      </c>
      <c r="C1250" t="s">
        <v>104</v>
      </c>
    </row>
    <row r="1251" spans="2:3" x14ac:dyDescent="0.3">
      <c r="B1251">
        <v>85250</v>
      </c>
      <c r="C1251" t="s">
        <v>103</v>
      </c>
    </row>
    <row r="1252" spans="2:3" x14ac:dyDescent="0.3">
      <c r="B1252">
        <v>85162</v>
      </c>
      <c r="C1252" t="s">
        <v>108</v>
      </c>
    </row>
    <row r="1253" spans="2:3" x14ac:dyDescent="0.3">
      <c r="B1253">
        <v>85440</v>
      </c>
      <c r="C1253" t="s">
        <v>102</v>
      </c>
    </row>
    <row r="1254" spans="2:3" x14ac:dyDescent="0.3">
      <c r="B1254">
        <v>85162</v>
      </c>
      <c r="C1254" t="s">
        <v>108</v>
      </c>
    </row>
    <row r="1255" spans="2:3" x14ac:dyDescent="0.3">
      <c r="B1255">
        <v>85001</v>
      </c>
      <c r="C1255" t="s">
        <v>101</v>
      </c>
    </row>
    <row r="1256" spans="2:3" x14ac:dyDescent="0.3">
      <c r="B1256">
        <v>85001</v>
      </c>
      <c r="C1256" t="s">
        <v>101</v>
      </c>
    </row>
    <row r="1257" spans="2:3" x14ac:dyDescent="0.3">
      <c r="B1257">
        <v>85001</v>
      </c>
      <c r="C1257" t="s">
        <v>101</v>
      </c>
    </row>
    <row r="1258" spans="2:3" x14ac:dyDescent="0.3">
      <c r="B1258">
        <v>85001</v>
      </c>
      <c r="C1258" t="s">
        <v>101</v>
      </c>
    </row>
    <row r="1259" spans="2:3" x14ac:dyDescent="0.3">
      <c r="B1259">
        <v>85001</v>
      </c>
      <c r="C1259" t="s">
        <v>101</v>
      </c>
    </row>
    <row r="1260" spans="2:3" x14ac:dyDescent="0.3">
      <c r="B1260">
        <v>85001</v>
      </c>
      <c r="C1260" t="s">
        <v>101</v>
      </c>
    </row>
    <row r="1261" spans="2:3" x14ac:dyDescent="0.3">
      <c r="B1261">
        <v>85410</v>
      </c>
      <c r="C1261" t="s">
        <v>105</v>
      </c>
    </row>
    <row r="1262" spans="2:3" x14ac:dyDescent="0.3">
      <c r="B1262">
        <v>85162</v>
      </c>
      <c r="C1262" t="s">
        <v>108</v>
      </c>
    </row>
    <row r="1263" spans="2:3" x14ac:dyDescent="0.3">
      <c r="B1263">
        <v>85250</v>
      </c>
      <c r="C1263" t="s">
        <v>103</v>
      </c>
    </row>
    <row r="1264" spans="2:3" x14ac:dyDescent="0.3">
      <c r="B1264">
        <v>85001</v>
      </c>
      <c r="C1264" t="s">
        <v>101</v>
      </c>
    </row>
    <row r="1265" spans="2:3" x14ac:dyDescent="0.3">
      <c r="B1265">
        <v>85001</v>
      </c>
      <c r="C1265" t="s">
        <v>101</v>
      </c>
    </row>
    <row r="1266" spans="2:3" x14ac:dyDescent="0.3">
      <c r="B1266">
        <v>85001</v>
      </c>
      <c r="C1266" t="s">
        <v>101</v>
      </c>
    </row>
    <row r="1267" spans="2:3" x14ac:dyDescent="0.3">
      <c r="B1267">
        <v>85001</v>
      </c>
      <c r="C1267" t="s">
        <v>101</v>
      </c>
    </row>
    <row r="1268" spans="2:3" x14ac:dyDescent="0.3">
      <c r="B1268">
        <v>85001</v>
      </c>
      <c r="C1268" t="s">
        <v>101</v>
      </c>
    </row>
    <row r="1269" spans="2:3" x14ac:dyDescent="0.3">
      <c r="B1269">
        <v>85001</v>
      </c>
      <c r="C1269" t="s">
        <v>101</v>
      </c>
    </row>
    <row r="1270" spans="2:3" x14ac:dyDescent="0.3">
      <c r="B1270">
        <v>85250</v>
      </c>
      <c r="C1270" t="s">
        <v>103</v>
      </c>
    </row>
    <row r="1271" spans="2:3" x14ac:dyDescent="0.3">
      <c r="B1271">
        <v>85001</v>
      </c>
      <c r="C1271" t="s">
        <v>101</v>
      </c>
    </row>
    <row r="1272" spans="2:3" x14ac:dyDescent="0.3">
      <c r="B1272">
        <v>85001</v>
      </c>
      <c r="C1272" t="s">
        <v>101</v>
      </c>
    </row>
    <row r="1273" spans="2:3" x14ac:dyDescent="0.3">
      <c r="B1273">
        <v>85001</v>
      </c>
      <c r="C1273" t="s">
        <v>101</v>
      </c>
    </row>
    <row r="1274" spans="2:3" x14ac:dyDescent="0.3">
      <c r="B1274">
        <v>85001</v>
      </c>
      <c r="C1274" t="s">
        <v>101</v>
      </c>
    </row>
    <row r="1275" spans="2:3" x14ac:dyDescent="0.3">
      <c r="B1275">
        <v>85250</v>
      </c>
      <c r="C1275" t="s">
        <v>103</v>
      </c>
    </row>
    <row r="1276" spans="2:3" x14ac:dyDescent="0.3">
      <c r="B1276">
        <v>85250</v>
      </c>
      <c r="C1276" t="s">
        <v>103</v>
      </c>
    </row>
    <row r="1277" spans="2:3" x14ac:dyDescent="0.3">
      <c r="B1277">
        <v>85001</v>
      </c>
      <c r="C1277" t="s">
        <v>101</v>
      </c>
    </row>
    <row r="1278" spans="2:3" x14ac:dyDescent="0.3">
      <c r="B1278">
        <v>85001</v>
      </c>
      <c r="C1278" t="s">
        <v>101</v>
      </c>
    </row>
    <row r="1279" spans="2:3" x14ac:dyDescent="0.3">
      <c r="B1279">
        <v>85139</v>
      </c>
      <c r="C1279" t="s">
        <v>679</v>
      </c>
    </row>
    <row r="1280" spans="2:3" x14ac:dyDescent="0.3">
      <c r="B1280">
        <v>85440</v>
      </c>
      <c r="C1280" t="s">
        <v>102</v>
      </c>
    </row>
    <row r="1281" spans="2:3" x14ac:dyDescent="0.3">
      <c r="B1281">
        <v>85250</v>
      </c>
      <c r="C1281" t="s">
        <v>103</v>
      </c>
    </row>
    <row r="1282" spans="2:3" x14ac:dyDescent="0.3">
      <c r="B1282">
        <v>85001</v>
      </c>
      <c r="C1282" t="s">
        <v>101</v>
      </c>
    </row>
    <row r="1283" spans="2:3" x14ac:dyDescent="0.3">
      <c r="B1283">
        <v>85440</v>
      </c>
      <c r="C1283" t="s">
        <v>102</v>
      </c>
    </row>
    <row r="1284" spans="2:3" x14ac:dyDescent="0.3">
      <c r="B1284">
        <v>85001</v>
      </c>
      <c r="C1284" t="s">
        <v>101</v>
      </c>
    </row>
    <row r="1285" spans="2:3" x14ac:dyDescent="0.3">
      <c r="B1285">
        <v>85001</v>
      </c>
      <c r="C1285" t="s">
        <v>101</v>
      </c>
    </row>
    <row r="1286" spans="2:3" x14ac:dyDescent="0.3">
      <c r="B1286">
        <v>85001</v>
      </c>
      <c r="C1286" t="s">
        <v>101</v>
      </c>
    </row>
    <row r="1287" spans="2:3" x14ac:dyDescent="0.3">
      <c r="B1287">
        <v>85001</v>
      </c>
      <c r="C1287" t="s">
        <v>101</v>
      </c>
    </row>
    <row r="1288" spans="2:3" x14ac:dyDescent="0.3">
      <c r="B1288">
        <v>85001</v>
      </c>
      <c r="C1288" t="s">
        <v>101</v>
      </c>
    </row>
    <row r="1289" spans="2:3" x14ac:dyDescent="0.3">
      <c r="B1289">
        <v>85001</v>
      </c>
      <c r="C1289" t="s">
        <v>101</v>
      </c>
    </row>
    <row r="1290" spans="2:3" x14ac:dyDescent="0.3">
      <c r="B1290">
        <v>85125</v>
      </c>
      <c r="C1290" t="s">
        <v>107</v>
      </c>
    </row>
    <row r="1291" spans="2:3" x14ac:dyDescent="0.3">
      <c r="B1291">
        <v>85410</v>
      </c>
      <c r="C1291" t="s">
        <v>105</v>
      </c>
    </row>
    <row r="1292" spans="2:3" x14ac:dyDescent="0.3">
      <c r="B1292">
        <v>85001</v>
      </c>
      <c r="C1292" t="s">
        <v>101</v>
      </c>
    </row>
    <row r="1293" spans="2:3" x14ac:dyDescent="0.3">
      <c r="B1293">
        <v>85010</v>
      </c>
      <c r="C1293" t="s">
        <v>104</v>
      </c>
    </row>
    <row r="1294" spans="2:3" x14ac:dyDescent="0.3">
      <c r="B1294">
        <v>85001</v>
      </c>
      <c r="C1294" t="s">
        <v>101</v>
      </c>
    </row>
    <row r="1295" spans="2:3" x14ac:dyDescent="0.3">
      <c r="B1295">
        <v>85001</v>
      </c>
      <c r="C1295" t="s">
        <v>101</v>
      </c>
    </row>
    <row r="1296" spans="2:3" x14ac:dyDescent="0.3">
      <c r="B1296">
        <v>85001</v>
      </c>
      <c r="C1296" t="s">
        <v>101</v>
      </c>
    </row>
    <row r="1297" spans="2:3" x14ac:dyDescent="0.3">
      <c r="B1297">
        <v>85001</v>
      </c>
      <c r="C1297" t="s">
        <v>101</v>
      </c>
    </row>
    <row r="1298" spans="2:3" x14ac:dyDescent="0.3">
      <c r="B1298">
        <v>85250</v>
      </c>
      <c r="C1298" t="s">
        <v>103</v>
      </c>
    </row>
    <row r="1299" spans="2:3" x14ac:dyDescent="0.3">
      <c r="B1299">
        <v>85001</v>
      </c>
      <c r="C1299" t="s">
        <v>101</v>
      </c>
    </row>
    <row r="1300" spans="2:3" x14ac:dyDescent="0.3">
      <c r="B1300">
        <v>85250</v>
      </c>
      <c r="C1300" t="s">
        <v>103</v>
      </c>
    </row>
    <row r="1301" spans="2:3" x14ac:dyDescent="0.3">
      <c r="B1301">
        <v>85001</v>
      </c>
      <c r="C1301" t="s">
        <v>101</v>
      </c>
    </row>
    <row r="1302" spans="2:3" x14ac:dyDescent="0.3">
      <c r="B1302">
        <v>85410</v>
      </c>
      <c r="C1302" t="s">
        <v>105</v>
      </c>
    </row>
    <row r="1303" spans="2:3" x14ac:dyDescent="0.3">
      <c r="B1303">
        <v>85001</v>
      </c>
      <c r="C1303" t="s">
        <v>101</v>
      </c>
    </row>
    <row r="1304" spans="2:3" x14ac:dyDescent="0.3">
      <c r="B1304">
        <v>85001</v>
      </c>
      <c r="C1304" t="s">
        <v>101</v>
      </c>
    </row>
    <row r="1305" spans="2:3" x14ac:dyDescent="0.3">
      <c r="B1305">
        <v>85001</v>
      </c>
      <c r="C1305" t="s">
        <v>101</v>
      </c>
    </row>
    <row r="1306" spans="2:3" x14ac:dyDescent="0.3">
      <c r="B1306">
        <v>85001</v>
      </c>
      <c r="C1306" t="s">
        <v>101</v>
      </c>
    </row>
    <row r="1307" spans="2:3" x14ac:dyDescent="0.3">
      <c r="B1307">
        <v>85125</v>
      </c>
      <c r="C1307" t="s">
        <v>107</v>
      </c>
    </row>
    <row r="1308" spans="2:3" x14ac:dyDescent="0.3">
      <c r="B1308">
        <v>85001</v>
      </c>
      <c r="C1308" t="s">
        <v>101</v>
      </c>
    </row>
    <row r="1309" spans="2:3" x14ac:dyDescent="0.3">
      <c r="B1309">
        <v>85001</v>
      </c>
      <c r="C1309" t="s">
        <v>101</v>
      </c>
    </row>
    <row r="1310" spans="2:3" x14ac:dyDescent="0.3">
      <c r="B1310">
        <v>85125</v>
      </c>
      <c r="C1310" t="s">
        <v>107</v>
      </c>
    </row>
    <row r="1311" spans="2:3" x14ac:dyDescent="0.3">
      <c r="B1311">
        <v>85250</v>
      </c>
      <c r="C1311" t="s">
        <v>103</v>
      </c>
    </row>
    <row r="1312" spans="2:3" x14ac:dyDescent="0.3">
      <c r="B1312">
        <v>85001</v>
      </c>
      <c r="C1312" t="s">
        <v>101</v>
      </c>
    </row>
    <row r="1313" spans="2:3" x14ac:dyDescent="0.3">
      <c r="B1313">
        <v>85162</v>
      </c>
      <c r="C1313" t="s">
        <v>108</v>
      </c>
    </row>
    <row r="1314" spans="2:3" x14ac:dyDescent="0.3">
      <c r="B1314">
        <v>85440</v>
      </c>
      <c r="C1314" t="s">
        <v>102</v>
      </c>
    </row>
    <row r="1315" spans="2:3" x14ac:dyDescent="0.3">
      <c r="B1315">
        <v>85440</v>
      </c>
      <c r="C1315" t="s">
        <v>102</v>
      </c>
    </row>
    <row r="1316" spans="2:3" x14ac:dyDescent="0.3">
      <c r="B1316">
        <v>85162</v>
      </c>
      <c r="C1316" t="s">
        <v>108</v>
      </c>
    </row>
    <row r="1317" spans="2:3" x14ac:dyDescent="0.3">
      <c r="B1317">
        <v>85440</v>
      </c>
      <c r="C1317" t="s">
        <v>102</v>
      </c>
    </row>
    <row r="1318" spans="2:3" x14ac:dyDescent="0.3">
      <c r="B1318">
        <v>85162</v>
      </c>
      <c r="C1318" t="s">
        <v>108</v>
      </c>
    </row>
    <row r="1319" spans="2:3" x14ac:dyDescent="0.3">
      <c r="B1319">
        <v>85162</v>
      </c>
      <c r="C1319" t="s">
        <v>108</v>
      </c>
    </row>
    <row r="1320" spans="2:3" x14ac:dyDescent="0.3">
      <c r="B1320">
        <v>85440</v>
      </c>
      <c r="C1320" t="s">
        <v>102</v>
      </c>
    </row>
    <row r="1321" spans="2:3" x14ac:dyDescent="0.3">
      <c r="B1321">
        <v>85325</v>
      </c>
      <c r="C1321" t="s">
        <v>110</v>
      </c>
    </row>
    <row r="1322" spans="2:3" x14ac:dyDescent="0.3">
      <c r="B1322">
        <v>85230</v>
      </c>
      <c r="C1322" t="s">
        <v>677</v>
      </c>
    </row>
    <row r="1323" spans="2:3" x14ac:dyDescent="0.3">
      <c r="B1323">
        <v>85001</v>
      </c>
      <c r="C1323" t="s">
        <v>101</v>
      </c>
    </row>
    <row r="1324" spans="2:3" x14ac:dyDescent="0.3">
      <c r="B1324">
        <v>85001</v>
      </c>
      <c r="C1324" t="s">
        <v>101</v>
      </c>
    </row>
    <row r="1325" spans="2:3" x14ac:dyDescent="0.3">
      <c r="B1325">
        <v>85430</v>
      </c>
      <c r="C1325" t="s">
        <v>111</v>
      </c>
    </row>
    <row r="1326" spans="2:3" x14ac:dyDescent="0.3">
      <c r="B1326">
        <v>85250</v>
      </c>
      <c r="C1326" t="s">
        <v>103</v>
      </c>
    </row>
    <row r="1327" spans="2:3" x14ac:dyDescent="0.3">
      <c r="B1327">
        <v>85001</v>
      </c>
      <c r="C1327" t="s">
        <v>101</v>
      </c>
    </row>
    <row r="1328" spans="2:3" x14ac:dyDescent="0.3">
      <c r="B1328">
        <v>85250</v>
      </c>
      <c r="C1328" t="s">
        <v>103</v>
      </c>
    </row>
    <row r="1329" spans="2:3" x14ac:dyDescent="0.3">
      <c r="B1329">
        <v>85001</v>
      </c>
      <c r="C1329" t="s">
        <v>101</v>
      </c>
    </row>
    <row r="1330" spans="2:3" x14ac:dyDescent="0.3">
      <c r="B1330">
        <v>85001</v>
      </c>
      <c r="C1330" t="s">
        <v>101</v>
      </c>
    </row>
    <row r="1331" spans="2:3" x14ac:dyDescent="0.3">
      <c r="B1331">
        <v>85001</v>
      </c>
      <c r="C1331" t="s">
        <v>101</v>
      </c>
    </row>
    <row r="1332" spans="2:3" x14ac:dyDescent="0.3">
      <c r="B1332">
        <v>85400</v>
      </c>
      <c r="C1332" t="s">
        <v>925</v>
      </c>
    </row>
    <row r="1333" spans="2:3" x14ac:dyDescent="0.3">
      <c r="B1333">
        <v>85001</v>
      </c>
      <c r="C1333" t="s">
        <v>101</v>
      </c>
    </row>
    <row r="1334" spans="2:3" x14ac:dyDescent="0.3">
      <c r="B1334">
        <v>85325</v>
      </c>
      <c r="C1334" t="s">
        <v>110</v>
      </c>
    </row>
    <row r="1335" spans="2:3" x14ac:dyDescent="0.3">
      <c r="B1335">
        <v>85001</v>
      </c>
      <c r="C1335" t="s">
        <v>101</v>
      </c>
    </row>
    <row r="1336" spans="2:3" x14ac:dyDescent="0.3">
      <c r="B1336">
        <v>85001</v>
      </c>
      <c r="C1336" t="s">
        <v>101</v>
      </c>
    </row>
    <row r="1337" spans="2:3" x14ac:dyDescent="0.3">
      <c r="B1337">
        <v>85001</v>
      </c>
      <c r="C1337" t="s">
        <v>101</v>
      </c>
    </row>
    <row r="1338" spans="2:3" x14ac:dyDescent="0.3">
      <c r="B1338">
        <v>85001</v>
      </c>
      <c r="C1338" t="s">
        <v>101</v>
      </c>
    </row>
    <row r="1339" spans="2:3" x14ac:dyDescent="0.3">
      <c r="B1339">
        <v>85263</v>
      </c>
      <c r="C1339" t="s">
        <v>106</v>
      </c>
    </row>
    <row r="1340" spans="2:3" x14ac:dyDescent="0.3">
      <c r="B1340">
        <v>85001</v>
      </c>
      <c r="C1340" t="s">
        <v>101</v>
      </c>
    </row>
    <row r="1341" spans="2:3" x14ac:dyDescent="0.3">
      <c r="B1341">
        <v>85440</v>
      </c>
      <c r="C1341" t="s">
        <v>102</v>
      </c>
    </row>
    <row r="1342" spans="2:3" x14ac:dyDescent="0.3">
      <c r="B1342">
        <v>85001</v>
      </c>
      <c r="C1342" t="s">
        <v>101</v>
      </c>
    </row>
    <row r="1343" spans="2:3" x14ac:dyDescent="0.3">
      <c r="B1343">
        <v>85001</v>
      </c>
      <c r="C1343" t="s">
        <v>101</v>
      </c>
    </row>
    <row r="1344" spans="2:3" x14ac:dyDescent="0.3">
      <c r="B1344">
        <v>85001</v>
      </c>
      <c r="C1344" t="s">
        <v>101</v>
      </c>
    </row>
    <row r="1345" spans="2:3" x14ac:dyDescent="0.3">
      <c r="B1345">
        <v>85001</v>
      </c>
      <c r="C1345" t="s">
        <v>101</v>
      </c>
    </row>
    <row r="1346" spans="2:3" x14ac:dyDescent="0.3">
      <c r="B1346">
        <v>85440</v>
      </c>
      <c r="C1346" t="s">
        <v>102</v>
      </c>
    </row>
    <row r="1347" spans="2:3" x14ac:dyDescent="0.3">
      <c r="B1347">
        <v>85001</v>
      </c>
      <c r="C1347" t="s">
        <v>101</v>
      </c>
    </row>
    <row r="1348" spans="2:3" x14ac:dyDescent="0.3">
      <c r="B1348">
        <v>85162</v>
      </c>
      <c r="C1348" t="s">
        <v>108</v>
      </c>
    </row>
    <row r="1349" spans="2:3" x14ac:dyDescent="0.3">
      <c r="B1349">
        <v>85001</v>
      </c>
      <c r="C1349" t="s">
        <v>101</v>
      </c>
    </row>
    <row r="1350" spans="2:3" x14ac:dyDescent="0.3">
      <c r="B1350">
        <v>85440</v>
      </c>
      <c r="C1350" t="s">
        <v>102</v>
      </c>
    </row>
    <row r="1351" spans="2:3" x14ac:dyDescent="0.3">
      <c r="B1351">
        <v>85162</v>
      </c>
      <c r="C1351" t="s">
        <v>108</v>
      </c>
    </row>
    <row r="1352" spans="2:3" x14ac:dyDescent="0.3">
      <c r="B1352">
        <v>85440</v>
      </c>
      <c r="C1352" t="s">
        <v>102</v>
      </c>
    </row>
    <row r="1353" spans="2:3" x14ac:dyDescent="0.3">
      <c r="B1353">
        <v>85001</v>
      </c>
      <c r="C1353" t="s">
        <v>101</v>
      </c>
    </row>
    <row r="1354" spans="2:3" x14ac:dyDescent="0.3">
      <c r="B1354">
        <v>85001</v>
      </c>
      <c r="C1354" t="s">
        <v>101</v>
      </c>
    </row>
    <row r="1355" spans="2:3" x14ac:dyDescent="0.3">
      <c r="B1355">
        <v>85162</v>
      </c>
      <c r="C1355" t="s">
        <v>108</v>
      </c>
    </row>
    <row r="1356" spans="2:3" x14ac:dyDescent="0.3">
      <c r="B1356">
        <v>85250</v>
      </c>
      <c r="C1356" t="s">
        <v>103</v>
      </c>
    </row>
    <row r="1357" spans="2:3" x14ac:dyDescent="0.3">
      <c r="B1357">
        <v>85440</v>
      </c>
      <c r="C1357" t="s">
        <v>102</v>
      </c>
    </row>
    <row r="1358" spans="2:3" x14ac:dyDescent="0.3">
      <c r="B1358">
        <v>85162</v>
      </c>
      <c r="C1358" t="s">
        <v>108</v>
      </c>
    </row>
    <row r="1359" spans="2:3" x14ac:dyDescent="0.3">
      <c r="B1359">
        <v>85001</v>
      </c>
      <c r="C1359" t="s">
        <v>101</v>
      </c>
    </row>
    <row r="1360" spans="2:3" x14ac:dyDescent="0.3">
      <c r="B1360">
        <v>85250</v>
      </c>
      <c r="C1360" t="s">
        <v>103</v>
      </c>
    </row>
    <row r="1361" spans="2:3" x14ac:dyDescent="0.3">
      <c r="B1361">
        <v>85001</v>
      </c>
      <c r="C1361" t="s">
        <v>101</v>
      </c>
    </row>
    <row r="1362" spans="2:3" x14ac:dyDescent="0.3">
      <c r="B1362">
        <v>85440</v>
      </c>
      <c r="C1362" t="s">
        <v>102</v>
      </c>
    </row>
    <row r="1363" spans="2:3" x14ac:dyDescent="0.3">
      <c r="B1363">
        <v>85162</v>
      </c>
      <c r="C1363" t="s">
        <v>108</v>
      </c>
    </row>
    <row r="1364" spans="2:3" x14ac:dyDescent="0.3">
      <c r="B1364">
        <v>85250</v>
      </c>
      <c r="C1364" t="s">
        <v>103</v>
      </c>
    </row>
    <row r="1365" spans="2:3" x14ac:dyDescent="0.3">
      <c r="B1365">
        <v>85001</v>
      </c>
      <c r="C1365" t="s">
        <v>101</v>
      </c>
    </row>
    <row r="1366" spans="2:3" x14ac:dyDescent="0.3">
      <c r="B1366">
        <v>85250</v>
      </c>
      <c r="C1366" t="s">
        <v>103</v>
      </c>
    </row>
    <row r="1367" spans="2:3" x14ac:dyDescent="0.3">
      <c r="B1367">
        <v>85001</v>
      </c>
      <c r="C1367" t="s">
        <v>101</v>
      </c>
    </row>
    <row r="1368" spans="2:3" x14ac:dyDescent="0.3">
      <c r="B1368">
        <v>85001</v>
      </c>
      <c r="C1368" t="s">
        <v>101</v>
      </c>
    </row>
    <row r="1369" spans="2:3" x14ac:dyDescent="0.3">
      <c r="B1369">
        <v>85001</v>
      </c>
      <c r="C1369" t="s">
        <v>101</v>
      </c>
    </row>
    <row r="1370" spans="2:3" x14ac:dyDescent="0.3">
      <c r="B1370">
        <v>85001</v>
      </c>
      <c r="C1370" t="s">
        <v>101</v>
      </c>
    </row>
    <row r="1371" spans="2:3" x14ac:dyDescent="0.3">
      <c r="B1371">
        <v>85001</v>
      </c>
      <c r="C1371" t="s">
        <v>101</v>
      </c>
    </row>
    <row r="1372" spans="2:3" x14ac:dyDescent="0.3">
      <c r="B1372">
        <v>85001</v>
      </c>
      <c r="C1372" t="s">
        <v>101</v>
      </c>
    </row>
    <row r="1373" spans="2:3" x14ac:dyDescent="0.3">
      <c r="B1373">
        <v>85001</v>
      </c>
      <c r="C1373" t="s">
        <v>101</v>
      </c>
    </row>
    <row r="1374" spans="2:3" x14ac:dyDescent="0.3">
      <c r="B1374">
        <v>85440</v>
      </c>
      <c r="C1374" t="s">
        <v>102</v>
      </c>
    </row>
    <row r="1375" spans="2:3" x14ac:dyDescent="0.3">
      <c r="B1375">
        <v>85001</v>
      </c>
      <c r="C1375" t="s">
        <v>101</v>
      </c>
    </row>
    <row r="1376" spans="2:3" x14ac:dyDescent="0.3">
      <c r="B1376">
        <v>85300</v>
      </c>
      <c r="C1376" t="s">
        <v>109</v>
      </c>
    </row>
    <row r="1377" spans="2:3" x14ac:dyDescent="0.3">
      <c r="B1377">
        <v>85125</v>
      </c>
      <c r="C1377" t="s">
        <v>107</v>
      </c>
    </row>
    <row r="1378" spans="2:3" x14ac:dyDescent="0.3">
      <c r="B1378">
        <v>85400</v>
      </c>
      <c r="C1378" t="s">
        <v>925</v>
      </c>
    </row>
    <row r="1379" spans="2:3" x14ac:dyDescent="0.3">
      <c r="B1379">
        <v>85139</v>
      </c>
      <c r="C1379" t="s">
        <v>679</v>
      </c>
    </row>
    <row r="1380" spans="2:3" x14ac:dyDescent="0.3">
      <c r="B1380">
        <v>85430</v>
      </c>
      <c r="C1380" t="s">
        <v>111</v>
      </c>
    </row>
    <row r="1381" spans="2:3" x14ac:dyDescent="0.3">
      <c r="B1381">
        <v>85430</v>
      </c>
      <c r="C1381" t="s">
        <v>111</v>
      </c>
    </row>
    <row r="1382" spans="2:3" x14ac:dyDescent="0.3">
      <c r="B1382">
        <v>85250</v>
      </c>
      <c r="C1382" t="s">
        <v>103</v>
      </c>
    </row>
    <row r="1383" spans="2:3" x14ac:dyDescent="0.3">
      <c r="B1383">
        <v>85001</v>
      </c>
      <c r="C1383" t="s">
        <v>101</v>
      </c>
    </row>
    <row r="1384" spans="2:3" x14ac:dyDescent="0.3">
      <c r="B1384">
        <v>85001</v>
      </c>
      <c r="C1384" t="s">
        <v>101</v>
      </c>
    </row>
    <row r="1385" spans="2:3" x14ac:dyDescent="0.3">
      <c r="B1385">
        <v>85400</v>
      </c>
      <c r="C1385" t="s">
        <v>925</v>
      </c>
    </row>
    <row r="1386" spans="2:3" x14ac:dyDescent="0.3">
      <c r="B1386">
        <v>85001</v>
      </c>
      <c r="C1386" t="s">
        <v>101</v>
      </c>
    </row>
    <row r="1387" spans="2:3" x14ac:dyDescent="0.3">
      <c r="B1387">
        <v>85440</v>
      </c>
      <c r="C1387" t="s">
        <v>102</v>
      </c>
    </row>
    <row r="1388" spans="2:3" x14ac:dyDescent="0.3">
      <c r="B1388">
        <v>85001</v>
      </c>
      <c r="C1388" t="s">
        <v>101</v>
      </c>
    </row>
    <row r="1389" spans="2:3" x14ac:dyDescent="0.3">
      <c r="B1389">
        <v>85440</v>
      </c>
      <c r="C1389" t="s">
        <v>102</v>
      </c>
    </row>
    <row r="1390" spans="2:3" x14ac:dyDescent="0.3">
      <c r="B1390">
        <v>85001</v>
      </c>
      <c r="C1390" t="s">
        <v>101</v>
      </c>
    </row>
    <row r="1391" spans="2:3" x14ac:dyDescent="0.3">
      <c r="B1391">
        <v>85001</v>
      </c>
      <c r="C1391" t="s">
        <v>101</v>
      </c>
    </row>
    <row r="1392" spans="2:3" x14ac:dyDescent="0.3">
      <c r="B1392">
        <v>85410</v>
      </c>
      <c r="C1392" t="s">
        <v>105</v>
      </c>
    </row>
    <row r="1393" spans="2:3" x14ac:dyDescent="0.3">
      <c r="B1393">
        <v>85010</v>
      </c>
      <c r="C1393" t="s">
        <v>104</v>
      </c>
    </row>
    <row r="1394" spans="2:3" x14ac:dyDescent="0.3">
      <c r="B1394">
        <v>85001</v>
      </c>
      <c r="C1394" t="s">
        <v>101</v>
      </c>
    </row>
    <row r="1395" spans="2:3" x14ac:dyDescent="0.3">
      <c r="B1395">
        <v>85440</v>
      </c>
      <c r="C1395" t="s">
        <v>102</v>
      </c>
    </row>
    <row r="1396" spans="2:3" x14ac:dyDescent="0.3">
      <c r="B1396">
        <v>85001</v>
      </c>
      <c r="C1396" t="s">
        <v>101</v>
      </c>
    </row>
    <row r="1397" spans="2:3" x14ac:dyDescent="0.3">
      <c r="B1397">
        <v>85001</v>
      </c>
      <c r="C1397" t="s">
        <v>101</v>
      </c>
    </row>
    <row r="1398" spans="2:3" x14ac:dyDescent="0.3">
      <c r="B1398">
        <v>85001</v>
      </c>
      <c r="C1398" t="s">
        <v>101</v>
      </c>
    </row>
    <row r="1399" spans="2:3" x14ac:dyDescent="0.3">
      <c r="B1399">
        <v>85250</v>
      </c>
      <c r="C1399" t="s">
        <v>103</v>
      </c>
    </row>
    <row r="1400" spans="2:3" x14ac:dyDescent="0.3">
      <c r="B1400">
        <v>85001</v>
      </c>
      <c r="C1400" t="s">
        <v>101</v>
      </c>
    </row>
    <row r="1401" spans="2:3" x14ac:dyDescent="0.3">
      <c r="B1401">
        <v>85139</v>
      </c>
      <c r="C1401" t="s">
        <v>679</v>
      </c>
    </row>
    <row r="1402" spans="2:3" x14ac:dyDescent="0.3">
      <c r="B1402">
        <v>85430</v>
      </c>
      <c r="C1402" t="s">
        <v>111</v>
      </c>
    </row>
    <row r="1403" spans="2:3" x14ac:dyDescent="0.3">
      <c r="B1403">
        <v>85001</v>
      </c>
      <c r="C1403" t="s">
        <v>101</v>
      </c>
    </row>
    <row r="1404" spans="2:3" x14ac:dyDescent="0.3">
      <c r="B1404">
        <v>85250</v>
      </c>
      <c r="C1404" t="s">
        <v>103</v>
      </c>
    </row>
    <row r="1405" spans="2:3" x14ac:dyDescent="0.3">
      <c r="B1405">
        <v>85001</v>
      </c>
      <c r="C1405" t="s">
        <v>101</v>
      </c>
    </row>
    <row r="1406" spans="2:3" x14ac:dyDescent="0.3">
      <c r="B1406">
        <v>85250</v>
      </c>
      <c r="C1406" t="s">
        <v>103</v>
      </c>
    </row>
    <row r="1407" spans="2:3" x14ac:dyDescent="0.3">
      <c r="B1407">
        <v>85001</v>
      </c>
      <c r="C1407" t="s">
        <v>101</v>
      </c>
    </row>
    <row r="1408" spans="2:3" x14ac:dyDescent="0.3">
      <c r="B1408">
        <v>85230</v>
      </c>
      <c r="C1408" t="s">
        <v>677</v>
      </c>
    </row>
    <row r="1409" spans="2:3" x14ac:dyDescent="0.3">
      <c r="B1409">
        <v>85001</v>
      </c>
      <c r="C1409" t="s">
        <v>101</v>
      </c>
    </row>
    <row r="1410" spans="2:3" x14ac:dyDescent="0.3">
      <c r="B1410">
        <v>85001</v>
      </c>
      <c r="C1410" t="s">
        <v>101</v>
      </c>
    </row>
    <row r="1411" spans="2:3" x14ac:dyDescent="0.3">
      <c r="B1411">
        <v>85001</v>
      </c>
      <c r="C1411" t="s">
        <v>101</v>
      </c>
    </row>
    <row r="1412" spans="2:3" x14ac:dyDescent="0.3">
      <c r="B1412">
        <v>85010</v>
      </c>
      <c r="C1412" t="s">
        <v>104</v>
      </c>
    </row>
    <row r="1413" spans="2:3" x14ac:dyDescent="0.3">
      <c r="B1413">
        <v>85001</v>
      </c>
      <c r="C1413" t="s">
        <v>101</v>
      </c>
    </row>
    <row r="1414" spans="2:3" x14ac:dyDescent="0.3">
      <c r="B1414">
        <v>85440</v>
      </c>
      <c r="C1414" t="s">
        <v>102</v>
      </c>
    </row>
    <row r="1415" spans="2:3" x14ac:dyDescent="0.3">
      <c r="B1415">
        <v>85001</v>
      </c>
      <c r="C1415" t="s">
        <v>101</v>
      </c>
    </row>
    <row r="1416" spans="2:3" x14ac:dyDescent="0.3">
      <c r="B1416">
        <v>85001</v>
      </c>
      <c r="C1416" t="s">
        <v>101</v>
      </c>
    </row>
    <row r="1417" spans="2:3" x14ac:dyDescent="0.3">
      <c r="B1417">
        <v>85162</v>
      </c>
      <c r="C1417" t="s">
        <v>108</v>
      </c>
    </row>
    <row r="1418" spans="2:3" x14ac:dyDescent="0.3">
      <c r="B1418">
        <v>85440</v>
      </c>
      <c r="C1418" t="s">
        <v>102</v>
      </c>
    </row>
    <row r="1419" spans="2:3" x14ac:dyDescent="0.3">
      <c r="B1419">
        <v>85001</v>
      </c>
      <c r="C1419" t="s">
        <v>101</v>
      </c>
    </row>
    <row r="1420" spans="2:3" x14ac:dyDescent="0.3">
      <c r="B1420">
        <v>85001</v>
      </c>
      <c r="C1420" t="s">
        <v>101</v>
      </c>
    </row>
    <row r="1421" spans="2:3" x14ac:dyDescent="0.3">
      <c r="B1421">
        <v>85001</v>
      </c>
      <c r="C1421" t="s">
        <v>101</v>
      </c>
    </row>
    <row r="1422" spans="2:3" x14ac:dyDescent="0.3">
      <c r="B1422">
        <v>85440</v>
      </c>
      <c r="C1422" t="s">
        <v>102</v>
      </c>
    </row>
    <row r="1423" spans="2:3" x14ac:dyDescent="0.3">
      <c r="B1423">
        <v>85162</v>
      </c>
      <c r="C1423" t="s">
        <v>108</v>
      </c>
    </row>
    <row r="1424" spans="2:3" x14ac:dyDescent="0.3">
      <c r="B1424">
        <v>85250</v>
      </c>
      <c r="C1424" t="s">
        <v>103</v>
      </c>
    </row>
    <row r="1425" spans="2:3" x14ac:dyDescent="0.3">
      <c r="B1425">
        <v>85410</v>
      </c>
      <c r="C1425" t="s">
        <v>105</v>
      </c>
    </row>
    <row r="1426" spans="2:3" x14ac:dyDescent="0.3">
      <c r="B1426">
        <v>85440</v>
      </c>
      <c r="C1426" t="s">
        <v>102</v>
      </c>
    </row>
    <row r="1427" spans="2:3" x14ac:dyDescent="0.3">
      <c r="B1427">
        <v>85410</v>
      </c>
      <c r="C1427" t="s">
        <v>105</v>
      </c>
    </row>
    <row r="1428" spans="2:3" x14ac:dyDescent="0.3">
      <c r="B1428">
        <v>85250</v>
      </c>
      <c r="C1428" t="s">
        <v>103</v>
      </c>
    </row>
    <row r="1429" spans="2:3" x14ac:dyDescent="0.3">
      <c r="B1429">
        <v>85001</v>
      </c>
      <c r="C1429" t="s">
        <v>101</v>
      </c>
    </row>
    <row r="1430" spans="2:3" x14ac:dyDescent="0.3">
      <c r="B1430">
        <v>85001</v>
      </c>
      <c r="C1430" t="s">
        <v>101</v>
      </c>
    </row>
    <row r="1431" spans="2:3" x14ac:dyDescent="0.3">
      <c r="B1431">
        <v>85250</v>
      </c>
      <c r="C1431" t="s">
        <v>103</v>
      </c>
    </row>
    <row r="1432" spans="2:3" x14ac:dyDescent="0.3">
      <c r="B1432">
        <v>85325</v>
      </c>
      <c r="C1432" t="s">
        <v>110</v>
      </c>
    </row>
    <row r="1433" spans="2:3" x14ac:dyDescent="0.3">
      <c r="B1433">
        <v>85230</v>
      </c>
      <c r="C1433" t="s">
        <v>677</v>
      </c>
    </row>
    <row r="1434" spans="2:3" x14ac:dyDescent="0.3">
      <c r="B1434">
        <v>85001</v>
      </c>
      <c r="C1434" t="s">
        <v>101</v>
      </c>
    </row>
    <row r="1435" spans="2:3" x14ac:dyDescent="0.3">
      <c r="B1435">
        <v>85001</v>
      </c>
      <c r="C1435" t="s">
        <v>101</v>
      </c>
    </row>
    <row r="1436" spans="2:3" x14ac:dyDescent="0.3">
      <c r="B1436">
        <v>85001</v>
      </c>
      <c r="C1436" t="s">
        <v>101</v>
      </c>
    </row>
    <row r="1437" spans="2:3" x14ac:dyDescent="0.3">
      <c r="B1437">
        <v>85001</v>
      </c>
      <c r="C1437" t="s">
        <v>101</v>
      </c>
    </row>
    <row r="1438" spans="2:3" x14ac:dyDescent="0.3">
      <c r="B1438">
        <v>85010</v>
      </c>
      <c r="C1438" t="s">
        <v>104</v>
      </c>
    </row>
    <row r="1439" spans="2:3" x14ac:dyDescent="0.3">
      <c r="B1439">
        <v>85010</v>
      </c>
      <c r="C1439" t="s">
        <v>104</v>
      </c>
    </row>
    <row r="1440" spans="2:3" x14ac:dyDescent="0.3">
      <c r="B1440">
        <v>85001</v>
      </c>
      <c r="C1440" t="s">
        <v>101</v>
      </c>
    </row>
    <row r="1441" spans="2:3" x14ac:dyDescent="0.3">
      <c r="B1441">
        <v>85001</v>
      </c>
      <c r="C1441" t="s">
        <v>101</v>
      </c>
    </row>
    <row r="1442" spans="2:3" x14ac:dyDescent="0.3">
      <c r="B1442">
        <v>85440</v>
      </c>
      <c r="C1442" t="s">
        <v>102</v>
      </c>
    </row>
    <row r="1443" spans="2:3" x14ac:dyDescent="0.3">
      <c r="B1443">
        <v>85010</v>
      </c>
      <c r="C1443" t="s">
        <v>104</v>
      </c>
    </row>
    <row r="1444" spans="2:3" x14ac:dyDescent="0.3">
      <c r="B1444">
        <v>85430</v>
      </c>
      <c r="C1444" t="s">
        <v>111</v>
      </c>
    </row>
    <row r="1445" spans="2:3" x14ac:dyDescent="0.3">
      <c r="B1445">
        <v>85010</v>
      </c>
      <c r="C1445" t="s">
        <v>104</v>
      </c>
    </row>
    <row r="1446" spans="2:3" x14ac:dyDescent="0.3">
      <c r="B1446">
        <v>85001</v>
      </c>
      <c r="C1446" t="s">
        <v>101</v>
      </c>
    </row>
    <row r="1447" spans="2:3" x14ac:dyDescent="0.3">
      <c r="B1447">
        <v>85430</v>
      </c>
      <c r="C1447" t="s">
        <v>111</v>
      </c>
    </row>
    <row r="1448" spans="2:3" x14ac:dyDescent="0.3">
      <c r="B1448">
        <v>85001</v>
      </c>
      <c r="C1448" t="s">
        <v>101</v>
      </c>
    </row>
    <row r="1449" spans="2:3" x14ac:dyDescent="0.3">
      <c r="B1449">
        <v>85250</v>
      </c>
      <c r="C1449" t="s">
        <v>103</v>
      </c>
    </row>
    <row r="1450" spans="2:3" x14ac:dyDescent="0.3">
      <c r="B1450">
        <v>85001</v>
      </c>
      <c r="C1450" t="s">
        <v>101</v>
      </c>
    </row>
    <row r="1451" spans="2:3" x14ac:dyDescent="0.3">
      <c r="B1451">
        <v>85001</v>
      </c>
      <c r="C1451" t="s">
        <v>101</v>
      </c>
    </row>
    <row r="1452" spans="2:3" x14ac:dyDescent="0.3">
      <c r="B1452">
        <v>85440</v>
      </c>
      <c r="C1452" t="s">
        <v>102</v>
      </c>
    </row>
    <row r="1453" spans="2:3" x14ac:dyDescent="0.3">
      <c r="B1453">
        <v>85001</v>
      </c>
      <c r="C1453" t="s">
        <v>101</v>
      </c>
    </row>
    <row r="1454" spans="2:3" x14ac:dyDescent="0.3">
      <c r="B1454">
        <v>85162</v>
      </c>
      <c r="C1454" t="s">
        <v>108</v>
      </c>
    </row>
    <row r="1455" spans="2:3" x14ac:dyDescent="0.3">
      <c r="B1455">
        <v>85001</v>
      </c>
      <c r="C1455" t="s">
        <v>101</v>
      </c>
    </row>
    <row r="1456" spans="2:3" x14ac:dyDescent="0.3">
      <c r="B1456">
        <v>85440</v>
      </c>
      <c r="C1456" t="s">
        <v>102</v>
      </c>
    </row>
    <row r="1457" spans="2:3" x14ac:dyDescent="0.3">
      <c r="B1457">
        <v>85250</v>
      </c>
      <c r="C1457" t="s">
        <v>103</v>
      </c>
    </row>
    <row r="1458" spans="2:3" x14ac:dyDescent="0.3">
      <c r="B1458">
        <v>85001</v>
      </c>
      <c r="C1458" t="s">
        <v>101</v>
      </c>
    </row>
    <row r="1459" spans="2:3" x14ac:dyDescent="0.3">
      <c r="B1459">
        <v>85001</v>
      </c>
      <c r="C1459" t="s">
        <v>101</v>
      </c>
    </row>
    <row r="1460" spans="2:3" x14ac:dyDescent="0.3">
      <c r="B1460">
        <v>85001</v>
      </c>
      <c r="C1460" t="s">
        <v>101</v>
      </c>
    </row>
    <row r="1461" spans="2:3" x14ac:dyDescent="0.3">
      <c r="B1461">
        <v>85001</v>
      </c>
      <c r="C1461" t="s">
        <v>101</v>
      </c>
    </row>
    <row r="1462" spans="2:3" x14ac:dyDescent="0.3">
      <c r="B1462">
        <v>85001</v>
      </c>
      <c r="C1462" t="s">
        <v>101</v>
      </c>
    </row>
    <row r="1463" spans="2:3" x14ac:dyDescent="0.3">
      <c r="B1463">
        <v>85001</v>
      </c>
      <c r="C1463" t="s">
        <v>101</v>
      </c>
    </row>
    <row r="1464" spans="2:3" x14ac:dyDescent="0.3">
      <c r="B1464">
        <v>85001</v>
      </c>
      <c r="C1464" t="s">
        <v>101</v>
      </c>
    </row>
    <row r="1465" spans="2:3" x14ac:dyDescent="0.3">
      <c r="B1465">
        <v>85162</v>
      </c>
      <c r="C1465" t="s">
        <v>108</v>
      </c>
    </row>
    <row r="1466" spans="2:3" x14ac:dyDescent="0.3">
      <c r="B1466">
        <v>85440</v>
      </c>
      <c r="C1466" t="s">
        <v>102</v>
      </c>
    </row>
    <row r="1467" spans="2:3" x14ac:dyDescent="0.3">
      <c r="B1467">
        <v>85001</v>
      </c>
      <c r="C1467" t="s">
        <v>101</v>
      </c>
    </row>
    <row r="1468" spans="2:3" x14ac:dyDescent="0.3">
      <c r="B1468">
        <v>85001</v>
      </c>
      <c r="C1468" t="s">
        <v>101</v>
      </c>
    </row>
    <row r="1469" spans="2:3" x14ac:dyDescent="0.3">
      <c r="B1469">
        <v>85001</v>
      </c>
      <c r="C1469" t="s">
        <v>101</v>
      </c>
    </row>
    <row r="1470" spans="2:3" x14ac:dyDescent="0.3">
      <c r="B1470">
        <v>85001</v>
      </c>
      <c r="C1470" t="s">
        <v>101</v>
      </c>
    </row>
    <row r="1471" spans="2:3" x14ac:dyDescent="0.3">
      <c r="B1471">
        <v>85440</v>
      </c>
      <c r="C1471" t="s">
        <v>102</v>
      </c>
    </row>
    <row r="1472" spans="2:3" x14ac:dyDescent="0.3">
      <c r="B1472">
        <v>85440</v>
      </c>
      <c r="C1472" t="s">
        <v>102</v>
      </c>
    </row>
    <row r="1473" spans="2:3" x14ac:dyDescent="0.3">
      <c r="B1473">
        <v>85001</v>
      </c>
      <c r="C1473" t="s">
        <v>101</v>
      </c>
    </row>
    <row r="1474" spans="2:3" x14ac:dyDescent="0.3">
      <c r="B1474">
        <v>85001</v>
      </c>
      <c r="C1474" t="s">
        <v>101</v>
      </c>
    </row>
    <row r="1475" spans="2:3" x14ac:dyDescent="0.3">
      <c r="B1475">
        <v>85001</v>
      </c>
      <c r="C1475" t="s">
        <v>101</v>
      </c>
    </row>
    <row r="1476" spans="2:3" x14ac:dyDescent="0.3">
      <c r="B1476">
        <v>85001</v>
      </c>
      <c r="C1476" t="s">
        <v>101</v>
      </c>
    </row>
    <row r="1477" spans="2:3" x14ac:dyDescent="0.3">
      <c r="B1477">
        <v>85410</v>
      </c>
      <c r="C1477" t="s">
        <v>105</v>
      </c>
    </row>
    <row r="1478" spans="2:3" x14ac:dyDescent="0.3">
      <c r="B1478">
        <v>85010</v>
      </c>
      <c r="C1478" t="s">
        <v>104</v>
      </c>
    </row>
    <row r="1479" spans="2:3" x14ac:dyDescent="0.3">
      <c r="B1479">
        <v>85440</v>
      </c>
      <c r="C1479" t="s">
        <v>102</v>
      </c>
    </row>
    <row r="1480" spans="2:3" x14ac:dyDescent="0.3">
      <c r="B1480">
        <v>85001</v>
      </c>
      <c r="C1480" t="s">
        <v>101</v>
      </c>
    </row>
    <row r="1481" spans="2:3" x14ac:dyDescent="0.3">
      <c r="B1481">
        <v>85001</v>
      </c>
      <c r="C1481" t="s">
        <v>101</v>
      </c>
    </row>
    <row r="1482" spans="2:3" x14ac:dyDescent="0.3">
      <c r="B1482">
        <v>85010</v>
      </c>
      <c r="C1482" t="s">
        <v>104</v>
      </c>
    </row>
    <row r="1483" spans="2:3" x14ac:dyDescent="0.3">
      <c r="B1483">
        <v>85001</v>
      </c>
      <c r="C1483" t="s">
        <v>101</v>
      </c>
    </row>
    <row r="1484" spans="2:3" x14ac:dyDescent="0.3">
      <c r="B1484">
        <v>85125</v>
      </c>
      <c r="C1484" t="s">
        <v>107</v>
      </c>
    </row>
    <row r="1485" spans="2:3" x14ac:dyDescent="0.3">
      <c r="B1485">
        <v>85001</v>
      </c>
      <c r="C1485" t="s">
        <v>101</v>
      </c>
    </row>
    <row r="1486" spans="2:3" x14ac:dyDescent="0.3">
      <c r="B1486">
        <v>85001</v>
      </c>
      <c r="C1486" t="s">
        <v>101</v>
      </c>
    </row>
    <row r="1487" spans="2:3" x14ac:dyDescent="0.3">
      <c r="B1487">
        <v>85001</v>
      </c>
      <c r="C1487" t="s">
        <v>101</v>
      </c>
    </row>
    <row r="1488" spans="2:3" x14ac:dyDescent="0.3">
      <c r="B1488">
        <v>85410</v>
      </c>
      <c r="C1488" t="s">
        <v>105</v>
      </c>
    </row>
    <row r="1489" spans="2:3" x14ac:dyDescent="0.3">
      <c r="B1489">
        <v>85136</v>
      </c>
      <c r="C1489" t="s">
        <v>113</v>
      </c>
    </row>
    <row r="1490" spans="2:3" x14ac:dyDescent="0.3">
      <c r="B1490">
        <v>85410</v>
      </c>
      <c r="C1490" t="s">
        <v>105</v>
      </c>
    </row>
    <row r="1491" spans="2:3" x14ac:dyDescent="0.3">
      <c r="B1491">
        <v>85001</v>
      </c>
      <c r="C1491" t="s">
        <v>101</v>
      </c>
    </row>
    <row r="1492" spans="2:3" x14ac:dyDescent="0.3">
      <c r="B1492">
        <v>85263</v>
      </c>
      <c r="C1492" t="s">
        <v>106</v>
      </c>
    </row>
    <row r="1493" spans="2:3" x14ac:dyDescent="0.3">
      <c r="B1493">
        <v>85136</v>
      </c>
      <c r="C1493" t="s">
        <v>113</v>
      </c>
    </row>
    <row r="1494" spans="2:3" x14ac:dyDescent="0.3">
      <c r="B1494">
        <v>85136</v>
      </c>
      <c r="C1494" t="s">
        <v>113</v>
      </c>
    </row>
    <row r="1495" spans="2:3" x14ac:dyDescent="0.3">
      <c r="B1495">
        <v>85001</v>
      </c>
      <c r="C1495" t="s">
        <v>101</v>
      </c>
    </row>
    <row r="1496" spans="2:3" x14ac:dyDescent="0.3">
      <c r="B1496">
        <v>85001</v>
      </c>
      <c r="C1496" t="s">
        <v>101</v>
      </c>
    </row>
    <row r="1497" spans="2:3" x14ac:dyDescent="0.3">
      <c r="B1497">
        <v>85001</v>
      </c>
      <c r="C1497" t="s">
        <v>101</v>
      </c>
    </row>
    <row r="1498" spans="2:3" x14ac:dyDescent="0.3">
      <c r="B1498">
        <v>85001</v>
      </c>
      <c r="C1498" t="s">
        <v>101</v>
      </c>
    </row>
    <row r="1499" spans="2:3" x14ac:dyDescent="0.3">
      <c r="B1499">
        <v>85001</v>
      </c>
      <c r="C1499" t="s">
        <v>101</v>
      </c>
    </row>
    <row r="1500" spans="2:3" x14ac:dyDescent="0.3">
      <c r="B1500">
        <v>85001</v>
      </c>
      <c r="C1500" t="s">
        <v>101</v>
      </c>
    </row>
    <row r="1501" spans="2:3" x14ac:dyDescent="0.3">
      <c r="B1501">
        <v>85001</v>
      </c>
      <c r="C1501" t="s">
        <v>101</v>
      </c>
    </row>
    <row r="1502" spans="2:3" x14ac:dyDescent="0.3">
      <c r="B1502">
        <v>85010</v>
      </c>
      <c r="C1502" t="s">
        <v>104</v>
      </c>
    </row>
    <row r="1503" spans="2:3" x14ac:dyDescent="0.3">
      <c r="B1503">
        <v>85001</v>
      </c>
      <c r="C1503" t="s">
        <v>101</v>
      </c>
    </row>
    <row r="1504" spans="2:3" x14ac:dyDescent="0.3">
      <c r="B1504">
        <v>85001</v>
      </c>
      <c r="C1504" t="s">
        <v>101</v>
      </c>
    </row>
    <row r="1505" spans="2:3" x14ac:dyDescent="0.3">
      <c r="B1505">
        <v>85001</v>
      </c>
      <c r="C1505" t="s">
        <v>101</v>
      </c>
    </row>
    <row r="1506" spans="2:3" x14ac:dyDescent="0.3">
      <c r="B1506">
        <v>85001</v>
      </c>
      <c r="C1506" t="s">
        <v>101</v>
      </c>
    </row>
    <row r="1507" spans="2:3" x14ac:dyDescent="0.3">
      <c r="B1507">
        <v>85001</v>
      </c>
      <c r="C1507" t="s">
        <v>101</v>
      </c>
    </row>
    <row r="1508" spans="2:3" x14ac:dyDescent="0.3">
      <c r="B1508">
        <v>85010</v>
      </c>
      <c r="C1508" t="s">
        <v>104</v>
      </c>
    </row>
    <row r="1509" spans="2:3" x14ac:dyDescent="0.3">
      <c r="B1509">
        <v>85440</v>
      </c>
      <c r="C1509" t="s">
        <v>102</v>
      </c>
    </row>
    <row r="1510" spans="2:3" x14ac:dyDescent="0.3">
      <c r="B1510">
        <v>85010</v>
      </c>
      <c r="C1510" t="s">
        <v>104</v>
      </c>
    </row>
    <row r="1511" spans="2:3" x14ac:dyDescent="0.3">
      <c r="B1511">
        <v>85139</v>
      </c>
      <c r="C1511" t="s">
        <v>679</v>
      </c>
    </row>
    <row r="1512" spans="2:3" x14ac:dyDescent="0.3">
      <c r="B1512">
        <v>85001</v>
      </c>
      <c r="C1512" t="s">
        <v>101</v>
      </c>
    </row>
    <row r="1513" spans="2:3" x14ac:dyDescent="0.3">
      <c r="B1513">
        <v>85001</v>
      </c>
      <c r="C1513" t="s">
        <v>101</v>
      </c>
    </row>
    <row r="1514" spans="2:3" x14ac:dyDescent="0.3">
      <c r="B1514">
        <v>85001</v>
      </c>
      <c r="C1514" t="s">
        <v>101</v>
      </c>
    </row>
    <row r="1515" spans="2:3" x14ac:dyDescent="0.3">
      <c r="B1515">
        <v>85001</v>
      </c>
      <c r="C1515" t="s">
        <v>101</v>
      </c>
    </row>
    <row r="1516" spans="2:3" x14ac:dyDescent="0.3">
      <c r="B1516">
        <v>85139</v>
      </c>
      <c r="C1516" t="s">
        <v>679</v>
      </c>
    </row>
    <row r="1517" spans="2:3" x14ac:dyDescent="0.3">
      <c r="B1517">
        <v>85010</v>
      </c>
      <c r="C1517" t="s">
        <v>104</v>
      </c>
    </row>
    <row r="1518" spans="2:3" x14ac:dyDescent="0.3">
      <c r="B1518">
        <v>85001</v>
      </c>
      <c r="C1518" t="s">
        <v>101</v>
      </c>
    </row>
    <row r="1519" spans="2:3" x14ac:dyDescent="0.3">
      <c r="B1519">
        <v>85001</v>
      </c>
      <c r="C1519" t="s">
        <v>101</v>
      </c>
    </row>
    <row r="1520" spans="2:3" x14ac:dyDescent="0.3">
      <c r="B1520">
        <v>85001</v>
      </c>
      <c r="C1520" t="s">
        <v>101</v>
      </c>
    </row>
    <row r="1521" spans="2:3" x14ac:dyDescent="0.3">
      <c r="B1521">
        <v>85010</v>
      </c>
      <c r="C1521" t="s">
        <v>104</v>
      </c>
    </row>
    <row r="1522" spans="2:3" x14ac:dyDescent="0.3">
      <c r="B1522">
        <v>85010</v>
      </c>
      <c r="C1522" t="s">
        <v>104</v>
      </c>
    </row>
    <row r="1523" spans="2:3" x14ac:dyDescent="0.3">
      <c r="B1523">
        <v>85001</v>
      </c>
      <c r="C1523" t="s">
        <v>101</v>
      </c>
    </row>
    <row r="1524" spans="2:3" x14ac:dyDescent="0.3">
      <c r="B1524">
        <v>85001</v>
      </c>
      <c r="C1524" t="s">
        <v>101</v>
      </c>
    </row>
    <row r="1525" spans="2:3" x14ac:dyDescent="0.3">
      <c r="B1525">
        <v>85001</v>
      </c>
      <c r="C1525" t="s">
        <v>101</v>
      </c>
    </row>
    <row r="1526" spans="2:3" x14ac:dyDescent="0.3">
      <c r="B1526">
        <v>85001</v>
      </c>
      <c r="C1526" t="s">
        <v>101</v>
      </c>
    </row>
    <row r="1527" spans="2:3" x14ac:dyDescent="0.3">
      <c r="B1527">
        <v>85250</v>
      </c>
      <c r="C1527" t="s">
        <v>103</v>
      </c>
    </row>
    <row r="1528" spans="2:3" x14ac:dyDescent="0.3">
      <c r="B1528">
        <v>85440</v>
      </c>
      <c r="C1528" t="s">
        <v>102</v>
      </c>
    </row>
    <row r="1529" spans="2:3" x14ac:dyDescent="0.3">
      <c r="B1529">
        <v>85010</v>
      </c>
      <c r="C1529" t="s">
        <v>104</v>
      </c>
    </row>
    <row r="1530" spans="2:3" x14ac:dyDescent="0.3">
      <c r="B1530">
        <v>85001</v>
      </c>
      <c r="C1530" t="s">
        <v>101</v>
      </c>
    </row>
    <row r="1531" spans="2:3" x14ac:dyDescent="0.3">
      <c r="B1531">
        <v>85125</v>
      </c>
      <c r="C1531" t="s">
        <v>107</v>
      </c>
    </row>
    <row r="1532" spans="2:3" x14ac:dyDescent="0.3">
      <c r="B1532">
        <v>85001</v>
      </c>
      <c r="C1532" t="s">
        <v>101</v>
      </c>
    </row>
    <row r="1533" spans="2:3" x14ac:dyDescent="0.3">
      <c r="B1533">
        <v>85001</v>
      </c>
      <c r="C1533" t="s">
        <v>101</v>
      </c>
    </row>
    <row r="1534" spans="2:3" x14ac:dyDescent="0.3">
      <c r="B1534">
        <v>85001</v>
      </c>
      <c r="C1534" t="s">
        <v>101</v>
      </c>
    </row>
    <row r="1535" spans="2:3" x14ac:dyDescent="0.3">
      <c r="B1535">
        <v>85001</v>
      </c>
      <c r="C1535" t="s">
        <v>101</v>
      </c>
    </row>
    <row r="1536" spans="2:3" x14ac:dyDescent="0.3">
      <c r="B1536">
        <v>85440</v>
      </c>
      <c r="C1536" t="s">
        <v>102</v>
      </c>
    </row>
    <row r="1537" spans="2:3" x14ac:dyDescent="0.3">
      <c r="B1537">
        <v>85001</v>
      </c>
      <c r="C1537" t="s">
        <v>101</v>
      </c>
    </row>
    <row r="1538" spans="2:3" x14ac:dyDescent="0.3">
      <c r="B1538">
        <v>85001</v>
      </c>
      <c r="C1538" t="s">
        <v>101</v>
      </c>
    </row>
    <row r="1539" spans="2:3" x14ac:dyDescent="0.3">
      <c r="B1539">
        <v>85001</v>
      </c>
      <c r="C1539" t="s">
        <v>101</v>
      </c>
    </row>
    <row r="1540" spans="2:3" x14ac:dyDescent="0.3">
      <c r="B1540">
        <v>85001</v>
      </c>
      <c r="C1540" t="s">
        <v>101</v>
      </c>
    </row>
    <row r="1541" spans="2:3" x14ac:dyDescent="0.3">
      <c r="B1541">
        <v>85139</v>
      </c>
      <c r="C1541" t="s">
        <v>679</v>
      </c>
    </row>
    <row r="1542" spans="2:3" x14ac:dyDescent="0.3">
      <c r="B1542">
        <v>85139</v>
      </c>
      <c r="C1542" t="s">
        <v>679</v>
      </c>
    </row>
    <row r="1543" spans="2:3" x14ac:dyDescent="0.3">
      <c r="B1543">
        <v>85162</v>
      </c>
      <c r="C1543" t="s">
        <v>108</v>
      </c>
    </row>
    <row r="1544" spans="2:3" x14ac:dyDescent="0.3">
      <c r="B1544">
        <v>85162</v>
      </c>
      <c r="C1544" t="s">
        <v>108</v>
      </c>
    </row>
    <row r="1545" spans="2:3" x14ac:dyDescent="0.3">
      <c r="B1545">
        <v>85410</v>
      </c>
      <c r="C1545" t="s">
        <v>105</v>
      </c>
    </row>
    <row r="1546" spans="2:3" x14ac:dyDescent="0.3">
      <c r="B1546">
        <v>85440</v>
      </c>
      <c r="C1546" t="s">
        <v>102</v>
      </c>
    </row>
    <row r="1547" spans="2:3" x14ac:dyDescent="0.3">
      <c r="B1547">
        <v>85139</v>
      </c>
      <c r="C1547" t="s">
        <v>679</v>
      </c>
    </row>
    <row r="1548" spans="2:3" x14ac:dyDescent="0.3">
      <c r="B1548">
        <v>85001</v>
      </c>
      <c r="C1548" t="s">
        <v>101</v>
      </c>
    </row>
    <row r="1549" spans="2:3" x14ac:dyDescent="0.3">
      <c r="B1549">
        <v>85001</v>
      </c>
      <c r="C1549" t="s">
        <v>101</v>
      </c>
    </row>
    <row r="1550" spans="2:3" x14ac:dyDescent="0.3">
      <c r="B1550">
        <v>85001</v>
      </c>
      <c r="C1550" t="s">
        <v>101</v>
      </c>
    </row>
    <row r="1551" spans="2:3" x14ac:dyDescent="0.3">
      <c r="B1551">
        <v>85010</v>
      </c>
      <c r="C1551" t="s">
        <v>104</v>
      </c>
    </row>
    <row r="1552" spans="2:3" x14ac:dyDescent="0.3">
      <c r="B1552">
        <v>85300</v>
      </c>
      <c r="C1552" t="s">
        <v>109</v>
      </c>
    </row>
    <row r="1553" spans="2:3" x14ac:dyDescent="0.3">
      <c r="B1553">
        <v>85001</v>
      </c>
      <c r="C1553" t="s">
        <v>101</v>
      </c>
    </row>
    <row r="1554" spans="2:3" x14ac:dyDescent="0.3">
      <c r="B1554">
        <v>85440</v>
      </c>
      <c r="C1554" t="s">
        <v>102</v>
      </c>
    </row>
    <row r="1555" spans="2:3" x14ac:dyDescent="0.3">
      <c r="B1555">
        <v>85410</v>
      </c>
      <c r="C1555" t="s">
        <v>105</v>
      </c>
    </row>
    <row r="1556" spans="2:3" x14ac:dyDescent="0.3">
      <c r="B1556">
        <v>85440</v>
      </c>
      <c r="C1556" t="s">
        <v>102</v>
      </c>
    </row>
    <row r="1557" spans="2:3" x14ac:dyDescent="0.3">
      <c r="B1557">
        <v>85440</v>
      </c>
      <c r="C1557" t="s">
        <v>102</v>
      </c>
    </row>
    <row r="1558" spans="2:3" x14ac:dyDescent="0.3">
      <c r="B1558">
        <v>85001</v>
      </c>
      <c r="C1558" t="s">
        <v>101</v>
      </c>
    </row>
    <row r="1559" spans="2:3" x14ac:dyDescent="0.3">
      <c r="B1559">
        <v>85440</v>
      </c>
      <c r="C1559" t="s">
        <v>102</v>
      </c>
    </row>
    <row r="1560" spans="2:3" x14ac:dyDescent="0.3">
      <c r="B1560">
        <v>85440</v>
      </c>
      <c r="C1560" t="s">
        <v>102</v>
      </c>
    </row>
    <row r="1561" spans="2:3" x14ac:dyDescent="0.3">
      <c r="B1561">
        <v>85001</v>
      </c>
      <c r="C1561" t="s">
        <v>101</v>
      </c>
    </row>
    <row r="1562" spans="2:3" x14ac:dyDescent="0.3">
      <c r="B1562">
        <v>85410</v>
      </c>
      <c r="C1562" t="s">
        <v>105</v>
      </c>
    </row>
    <row r="1563" spans="2:3" x14ac:dyDescent="0.3">
      <c r="B1563">
        <v>85001</v>
      </c>
      <c r="C1563" t="s">
        <v>101</v>
      </c>
    </row>
    <row r="1564" spans="2:3" x14ac:dyDescent="0.3">
      <c r="B1564">
        <v>85001</v>
      </c>
      <c r="C1564" t="s">
        <v>101</v>
      </c>
    </row>
    <row r="1565" spans="2:3" x14ac:dyDescent="0.3">
      <c r="B1565">
        <v>85001</v>
      </c>
      <c r="C1565" t="s">
        <v>101</v>
      </c>
    </row>
    <row r="1566" spans="2:3" x14ac:dyDescent="0.3">
      <c r="B1566">
        <v>85001</v>
      </c>
      <c r="C1566" t="s">
        <v>101</v>
      </c>
    </row>
    <row r="1567" spans="2:3" x14ac:dyDescent="0.3">
      <c r="B1567">
        <v>85010</v>
      </c>
      <c r="C1567" t="s">
        <v>104</v>
      </c>
    </row>
    <row r="1568" spans="2:3" x14ac:dyDescent="0.3">
      <c r="B1568">
        <v>85001</v>
      </c>
      <c r="C1568" t="s">
        <v>101</v>
      </c>
    </row>
    <row r="1569" spans="2:3" x14ac:dyDescent="0.3">
      <c r="B1569">
        <v>85125</v>
      </c>
      <c r="C1569" t="s">
        <v>107</v>
      </c>
    </row>
    <row r="1570" spans="2:3" x14ac:dyDescent="0.3">
      <c r="B1570">
        <v>85001</v>
      </c>
      <c r="C1570" t="s">
        <v>101</v>
      </c>
    </row>
    <row r="1571" spans="2:3" x14ac:dyDescent="0.3">
      <c r="B1571">
        <v>85162</v>
      </c>
      <c r="C1571" t="s">
        <v>108</v>
      </c>
    </row>
    <row r="1572" spans="2:3" x14ac:dyDescent="0.3">
      <c r="B1572">
        <v>85010</v>
      </c>
      <c r="C1572" t="s">
        <v>104</v>
      </c>
    </row>
    <row r="1573" spans="2:3" x14ac:dyDescent="0.3">
      <c r="B1573">
        <v>85001</v>
      </c>
      <c r="C1573" t="s">
        <v>101</v>
      </c>
    </row>
    <row r="1574" spans="2:3" x14ac:dyDescent="0.3">
      <c r="B1574">
        <v>85001</v>
      </c>
      <c r="C1574" t="s">
        <v>101</v>
      </c>
    </row>
    <row r="1575" spans="2:3" x14ac:dyDescent="0.3">
      <c r="B1575">
        <v>85001</v>
      </c>
      <c r="C1575" t="s">
        <v>101</v>
      </c>
    </row>
    <row r="1576" spans="2:3" x14ac:dyDescent="0.3">
      <c r="B1576">
        <v>85001</v>
      </c>
      <c r="C1576" t="s">
        <v>101</v>
      </c>
    </row>
    <row r="1577" spans="2:3" x14ac:dyDescent="0.3">
      <c r="B1577">
        <v>85001</v>
      </c>
      <c r="C1577" t="s">
        <v>101</v>
      </c>
    </row>
    <row r="1578" spans="2:3" x14ac:dyDescent="0.3">
      <c r="B1578">
        <v>85001</v>
      </c>
      <c r="C1578" t="s">
        <v>101</v>
      </c>
    </row>
    <row r="1579" spans="2:3" x14ac:dyDescent="0.3">
      <c r="B1579">
        <v>85001</v>
      </c>
      <c r="C1579" t="s">
        <v>101</v>
      </c>
    </row>
    <row r="1580" spans="2:3" x14ac:dyDescent="0.3">
      <c r="B1580">
        <v>85001</v>
      </c>
      <c r="C1580" t="s">
        <v>101</v>
      </c>
    </row>
    <row r="1581" spans="2:3" x14ac:dyDescent="0.3">
      <c r="B1581">
        <v>85001</v>
      </c>
      <c r="C1581" t="s">
        <v>101</v>
      </c>
    </row>
    <row r="1582" spans="2:3" x14ac:dyDescent="0.3">
      <c r="B1582">
        <v>85001</v>
      </c>
      <c r="C1582" t="s">
        <v>101</v>
      </c>
    </row>
    <row r="1583" spans="2:3" x14ac:dyDescent="0.3">
      <c r="B1583">
        <v>85136</v>
      </c>
      <c r="C1583" t="s">
        <v>113</v>
      </c>
    </row>
    <row r="1584" spans="2:3" x14ac:dyDescent="0.3">
      <c r="B1584">
        <v>85136</v>
      </c>
      <c r="C1584" t="s">
        <v>113</v>
      </c>
    </row>
    <row r="1585" spans="2:3" x14ac:dyDescent="0.3">
      <c r="B1585">
        <v>85001</v>
      </c>
      <c r="C1585" t="s">
        <v>101</v>
      </c>
    </row>
    <row r="1586" spans="2:3" x14ac:dyDescent="0.3">
      <c r="B1586">
        <v>85001</v>
      </c>
      <c r="C1586" t="s">
        <v>101</v>
      </c>
    </row>
    <row r="1587" spans="2:3" x14ac:dyDescent="0.3">
      <c r="B1587">
        <v>85001</v>
      </c>
      <c r="C1587" t="s">
        <v>101</v>
      </c>
    </row>
    <row r="1588" spans="2:3" x14ac:dyDescent="0.3">
      <c r="B1588">
        <v>85001</v>
      </c>
      <c r="C1588" t="s">
        <v>101</v>
      </c>
    </row>
    <row r="1589" spans="2:3" x14ac:dyDescent="0.3">
      <c r="B1589">
        <v>85125</v>
      </c>
      <c r="C1589" t="s">
        <v>107</v>
      </c>
    </row>
    <row r="1590" spans="2:3" x14ac:dyDescent="0.3">
      <c r="B1590">
        <v>85001</v>
      </c>
      <c r="C1590" t="s">
        <v>101</v>
      </c>
    </row>
    <row r="1591" spans="2:3" x14ac:dyDescent="0.3">
      <c r="B1591">
        <v>85250</v>
      </c>
      <c r="C1591" t="s">
        <v>103</v>
      </c>
    </row>
    <row r="1592" spans="2:3" x14ac:dyDescent="0.3">
      <c r="B1592">
        <v>85001</v>
      </c>
      <c r="C1592" t="s">
        <v>101</v>
      </c>
    </row>
    <row r="1593" spans="2:3" x14ac:dyDescent="0.3">
      <c r="B1593">
        <v>85250</v>
      </c>
      <c r="C1593" t="s">
        <v>103</v>
      </c>
    </row>
    <row r="1594" spans="2:3" x14ac:dyDescent="0.3">
      <c r="B1594">
        <v>85125</v>
      </c>
      <c r="C1594" t="s">
        <v>107</v>
      </c>
    </row>
    <row r="1595" spans="2:3" x14ac:dyDescent="0.3">
      <c r="B1595">
        <v>85001</v>
      </c>
      <c r="C1595" t="s">
        <v>101</v>
      </c>
    </row>
    <row r="1596" spans="2:3" x14ac:dyDescent="0.3">
      <c r="B1596">
        <v>85001</v>
      </c>
      <c r="C1596" t="s">
        <v>101</v>
      </c>
    </row>
    <row r="1597" spans="2:3" x14ac:dyDescent="0.3">
      <c r="B1597">
        <v>85125</v>
      </c>
      <c r="C1597" t="s">
        <v>107</v>
      </c>
    </row>
    <row r="1598" spans="2:3" x14ac:dyDescent="0.3">
      <c r="B1598">
        <v>85250</v>
      </c>
      <c r="C1598" t="s">
        <v>103</v>
      </c>
    </row>
    <row r="1599" spans="2:3" x14ac:dyDescent="0.3">
      <c r="B1599">
        <v>85250</v>
      </c>
      <c r="C1599" t="s">
        <v>103</v>
      </c>
    </row>
    <row r="1600" spans="2:3" x14ac:dyDescent="0.3">
      <c r="B1600">
        <v>85001</v>
      </c>
      <c r="C1600" t="s">
        <v>101</v>
      </c>
    </row>
    <row r="1601" spans="2:3" x14ac:dyDescent="0.3">
      <c r="B1601">
        <v>85001</v>
      </c>
      <c r="C1601" t="s">
        <v>101</v>
      </c>
    </row>
    <row r="1602" spans="2:3" x14ac:dyDescent="0.3">
      <c r="B1602">
        <v>85001</v>
      </c>
      <c r="C1602" t="s">
        <v>101</v>
      </c>
    </row>
    <row r="1603" spans="2:3" x14ac:dyDescent="0.3">
      <c r="B1603">
        <v>85400</v>
      </c>
      <c r="C1603" t="s">
        <v>925</v>
      </c>
    </row>
    <row r="1604" spans="2:3" x14ac:dyDescent="0.3">
      <c r="B1604">
        <v>85263</v>
      </c>
      <c r="C1604" t="s">
        <v>106</v>
      </c>
    </row>
    <row r="1605" spans="2:3" x14ac:dyDescent="0.3">
      <c r="B1605">
        <v>85001</v>
      </c>
      <c r="C1605" t="s">
        <v>101</v>
      </c>
    </row>
    <row r="1606" spans="2:3" x14ac:dyDescent="0.3">
      <c r="B1606">
        <v>85001</v>
      </c>
      <c r="C1606" t="s">
        <v>101</v>
      </c>
    </row>
    <row r="1607" spans="2:3" x14ac:dyDescent="0.3">
      <c r="B1607">
        <v>85125</v>
      </c>
      <c r="C1607" t="s">
        <v>107</v>
      </c>
    </row>
    <row r="1608" spans="2:3" x14ac:dyDescent="0.3">
      <c r="B1608">
        <v>85001</v>
      </c>
      <c r="C1608" t="s">
        <v>101</v>
      </c>
    </row>
    <row r="1609" spans="2:3" x14ac:dyDescent="0.3">
      <c r="B1609">
        <v>85250</v>
      </c>
      <c r="C1609" t="s">
        <v>103</v>
      </c>
    </row>
    <row r="1610" spans="2:3" x14ac:dyDescent="0.3">
      <c r="B1610">
        <v>85001</v>
      </c>
      <c r="C1610" t="s">
        <v>101</v>
      </c>
    </row>
    <row r="1611" spans="2:3" x14ac:dyDescent="0.3">
      <c r="B1611">
        <v>85125</v>
      </c>
      <c r="C1611" t="s">
        <v>107</v>
      </c>
    </row>
    <row r="1612" spans="2:3" x14ac:dyDescent="0.3">
      <c r="B1612">
        <v>85440</v>
      </c>
      <c r="C1612" t="s">
        <v>102</v>
      </c>
    </row>
    <row r="1613" spans="2:3" x14ac:dyDescent="0.3">
      <c r="B1613">
        <v>85125</v>
      </c>
      <c r="C1613" t="s">
        <v>107</v>
      </c>
    </row>
    <row r="1614" spans="2:3" x14ac:dyDescent="0.3">
      <c r="B1614">
        <v>85001</v>
      </c>
      <c r="C1614" t="s">
        <v>101</v>
      </c>
    </row>
    <row r="1615" spans="2:3" x14ac:dyDescent="0.3">
      <c r="B1615">
        <v>85250</v>
      </c>
      <c r="C1615" t="s">
        <v>103</v>
      </c>
    </row>
    <row r="1616" spans="2:3" x14ac:dyDescent="0.3">
      <c r="B1616">
        <v>85125</v>
      </c>
      <c r="C1616" t="s">
        <v>107</v>
      </c>
    </row>
    <row r="1617" spans="2:3" x14ac:dyDescent="0.3">
      <c r="B1617">
        <v>85001</v>
      </c>
      <c r="C1617" t="s">
        <v>101</v>
      </c>
    </row>
    <row r="1618" spans="2:3" x14ac:dyDescent="0.3">
      <c r="B1618">
        <v>85001</v>
      </c>
      <c r="C1618" t="s">
        <v>101</v>
      </c>
    </row>
    <row r="1619" spans="2:3" x14ac:dyDescent="0.3">
      <c r="B1619">
        <v>85250</v>
      </c>
      <c r="C1619" t="s">
        <v>103</v>
      </c>
    </row>
    <row r="1620" spans="2:3" x14ac:dyDescent="0.3">
      <c r="B1620">
        <v>85001</v>
      </c>
      <c r="C1620" t="s">
        <v>101</v>
      </c>
    </row>
    <row r="1621" spans="2:3" x14ac:dyDescent="0.3">
      <c r="B1621">
        <v>85125</v>
      </c>
      <c r="C1621" t="s">
        <v>107</v>
      </c>
    </row>
    <row r="1622" spans="2:3" x14ac:dyDescent="0.3">
      <c r="B1622">
        <v>85125</v>
      </c>
      <c r="C1622" t="s">
        <v>107</v>
      </c>
    </row>
    <row r="1623" spans="2:3" x14ac:dyDescent="0.3">
      <c r="B1623">
        <v>85125</v>
      </c>
      <c r="C1623" t="s">
        <v>107</v>
      </c>
    </row>
    <row r="1624" spans="2:3" x14ac:dyDescent="0.3">
      <c r="B1624">
        <v>85125</v>
      </c>
      <c r="C1624" t="s">
        <v>107</v>
      </c>
    </row>
    <row r="1625" spans="2:3" x14ac:dyDescent="0.3">
      <c r="B1625">
        <v>85001</v>
      </c>
      <c r="C1625" t="s">
        <v>101</v>
      </c>
    </row>
    <row r="1626" spans="2:3" x14ac:dyDescent="0.3">
      <c r="B1626">
        <v>85125</v>
      </c>
      <c r="C1626" t="s">
        <v>107</v>
      </c>
    </row>
    <row r="1627" spans="2:3" x14ac:dyDescent="0.3">
      <c r="B1627">
        <v>85315</v>
      </c>
      <c r="C1627" t="s">
        <v>678</v>
      </c>
    </row>
    <row r="1628" spans="2:3" x14ac:dyDescent="0.3">
      <c r="B1628">
        <v>85125</v>
      </c>
      <c r="C1628" t="s">
        <v>107</v>
      </c>
    </row>
    <row r="1629" spans="2:3" x14ac:dyDescent="0.3">
      <c r="B1629">
        <v>85139</v>
      </c>
      <c r="C1629" t="s">
        <v>679</v>
      </c>
    </row>
    <row r="1630" spans="2:3" x14ac:dyDescent="0.3">
      <c r="B1630">
        <v>85001</v>
      </c>
      <c r="C1630" t="s">
        <v>101</v>
      </c>
    </row>
    <row r="1631" spans="2:3" x14ac:dyDescent="0.3">
      <c r="B1631">
        <v>85225</v>
      </c>
      <c r="C1631" t="s">
        <v>926</v>
      </c>
    </row>
    <row r="1632" spans="2:3" x14ac:dyDescent="0.3">
      <c r="B1632">
        <v>85001</v>
      </c>
      <c r="C1632" t="s">
        <v>101</v>
      </c>
    </row>
    <row r="1633" spans="2:3" x14ac:dyDescent="0.3">
      <c r="B1633">
        <v>85430</v>
      </c>
      <c r="C1633" t="s">
        <v>111</v>
      </c>
    </row>
    <row r="1634" spans="2:3" x14ac:dyDescent="0.3">
      <c r="B1634">
        <v>85139</v>
      </c>
      <c r="C1634" t="s">
        <v>679</v>
      </c>
    </row>
    <row r="1635" spans="2:3" x14ac:dyDescent="0.3">
      <c r="B1635">
        <v>85139</v>
      </c>
      <c r="C1635" t="s">
        <v>679</v>
      </c>
    </row>
    <row r="1636" spans="2:3" x14ac:dyDescent="0.3">
      <c r="B1636">
        <v>85139</v>
      </c>
      <c r="C1636" t="s">
        <v>679</v>
      </c>
    </row>
    <row r="1637" spans="2:3" x14ac:dyDescent="0.3">
      <c r="B1637">
        <v>85001</v>
      </c>
      <c r="C1637" t="s">
        <v>101</v>
      </c>
    </row>
    <row r="1638" spans="2:3" x14ac:dyDescent="0.3">
      <c r="B1638">
        <v>85001</v>
      </c>
      <c r="C1638" t="s">
        <v>101</v>
      </c>
    </row>
    <row r="1639" spans="2:3" x14ac:dyDescent="0.3">
      <c r="B1639">
        <v>85139</v>
      </c>
      <c r="C1639" t="s">
        <v>679</v>
      </c>
    </row>
    <row r="1640" spans="2:3" x14ac:dyDescent="0.3">
      <c r="B1640">
        <v>85001</v>
      </c>
      <c r="C1640" t="s">
        <v>101</v>
      </c>
    </row>
    <row r="1641" spans="2:3" x14ac:dyDescent="0.3">
      <c r="B1641">
        <v>85001</v>
      </c>
      <c r="C1641" t="s">
        <v>101</v>
      </c>
    </row>
    <row r="1642" spans="2:3" x14ac:dyDescent="0.3">
      <c r="B1642">
        <v>85139</v>
      </c>
      <c r="C1642" t="s">
        <v>679</v>
      </c>
    </row>
    <row r="1643" spans="2:3" x14ac:dyDescent="0.3">
      <c r="B1643">
        <v>85139</v>
      </c>
      <c r="C1643" t="s">
        <v>679</v>
      </c>
    </row>
    <row r="1644" spans="2:3" x14ac:dyDescent="0.3">
      <c r="B1644">
        <v>85001</v>
      </c>
      <c r="C1644" t="s">
        <v>101</v>
      </c>
    </row>
    <row r="1645" spans="2:3" x14ac:dyDescent="0.3">
      <c r="B1645">
        <v>85139</v>
      </c>
      <c r="C1645" t="s">
        <v>679</v>
      </c>
    </row>
    <row r="1646" spans="2:3" x14ac:dyDescent="0.3">
      <c r="B1646">
        <v>85139</v>
      </c>
      <c r="C1646" t="s">
        <v>679</v>
      </c>
    </row>
    <row r="1647" spans="2:3" x14ac:dyDescent="0.3">
      <c r="B1647">
        <v>85139</v>
      </c>
      <c r="C1647" t="s">
        <v>679</v>
      </c>
    </row>
    <row r="1648" spans="2:3" x14ac:dyDescent="0.3">
      <c r="B1648">
        <v>85001</v>
      </c>
      <c r="C1648" t="s">
        <v>101</v>
      </c>
    </row>
    <row r="1649" spans="2:3" x14ac:dyDescent="0.3">
      <c r="B1649">
        <v>85001</v>
      </c>
      <c r="C1649" t="s">
        <v>101</v>
      </c>
    </row>
    <row r="1650" spans="2:3" x14ac:dyDescent="0.3">
      <c r="B1650">
        <v>85139</v>
      </c>
      <c r="C1650" t="s">
        <v>679</v>
      </c>
    </row>
    <row r="1651" spans="2:3" x14ac:dyDescent="0.3">
      <c r="B1651">
        <v>85139</v>
      </c>
      <c r="C1651" t="s">
        <v>679</v>
      </c>
    </row>
    <row r="1652" spans="2:3" x14ac:dyDescent="0.3">
      <c r="B1652">
        <v>85139</v>
      </c>
      <c r="C1652" t="s">
        <v>679</v>
      </c>
    </row>
    <row r="1653" spans="2:3" x14ac:dyDescent="0.3">
      <c r="B1653">
        <v>85001</v>
      </c>
      <c r="C1653" t="s">
        <v>101</v>
      </c>
    </row>
    <row r="1654" spans="2:3" x14ac:dyDescent="0.3">
      <c r="B1654">
        <v>85139</v>
      </c>
      <c r="C1654" t="s">
        <v>679</v>
      </c>
    </row>
    <row r="1655" spans="2:3" x14ac:dyDescent="0.3">
      <c r="B1655">
        <v>85139</v>
      </c>
      <c r="C1655" t="s">
        <v>679</v>
      </c>
    </row>
    <row r="1656" spans="2:3" x14ac:dyDescent="0.3">
      <c r="B1656">
        <v>85139</v>
      </c>
      <c r="C1656" t="s">
        <v>679</v>
      </c>
    </row>
    <row r="1657" spans="2:3" x14ac:dyDescent="0.3">
      <c r="B1657">
        <v>85001</v>
      </c>
      <c r="C1657" t="s">
        <v>101</v>
      </c>
    </row>
    <row r="1658" spans="2:3" x14ac:dyDescent="0.3">
      <c r="B1658">
        <v>85001</v>
      </c>
      <c r="C1658" t="s">
        <v>101</v>
      </c>
    </row>
    <row r="1659" spans="2:3" x14ac:dyDescent="0.3">
      <c r="B1659">
        <v>85001</v>
      </c>
      <c r="C1659" t="s">
        <v>101</v>
      </c>
    </row>
    <row r="1660" spans="2:3" x14ac:dyDescent="0.3">
      <c r="B1660">
        <v>85001</v>
      </c>
      <c r="C1660" t="s">
        <v>101</v>
      </c>
    </row>
    <row r="1661" spans="2:3" x14ac:dyDescent="0.3">
      <c r="B1661">
        <v>85001</v>
      </c>
      <c r="C1661" t="s">
        <v>101</v>
      </c>
    </row>
    <row r="1662" spans="2:3" x14ac:dyDescent="0.3">
      <c r="B1662">
        <v>85001</v>
      </c>
      <c r="C1662" t="s">
        <v>101</v>
      </c>
    </row>
    <row r="1663" spans="2:3" x14ac:dyDescent="0.3">
      <c r="B1663">
        <v>85001</v>
      </c>
      <c r="C1663" t="s">
        <v>101</v>
      </c>
    </row>
    <row r="1664" spans="2:3" x14ac:dyDescent="0.3">
      <c r="B1664">
        <v>85400</v>
      </c>
      <c r="C1664" t="s">
        <v>925</v>
      </c>
    </row>
    <row r="1665" spans="2:3" x14ac:dyDescent="0.3">
      <c r="B1665">
        <v>85001</v>
      </c>
      <c r="C1665" t="s">
        <v>101</v>
      </c>
    </row>
    <row r="1666" spans="2:3" x14ac:dyDescent="0.3">
      <c r="B1666">
        <v>85001</v>
      </c>
      <c r="C1666" t="s">
        <v>101</v>
      </c>
    </row>
    <row r="1667" spans="2:3" x14ac:dyDescent="0.3">
      <c r="B1667">
        <v>85001</v>
      </c>
      <c r="C1667" t="s">
        <v>101</v>
      </c>
    </row>
    <row r="1668" spans="2:3" x14ac:dyDescent="0.3">
      <c r="B1668">
        <v>85001</v>
      </c>
      <c r="C1668" t="s">
        <v>101</v>
      </c>
    </row>
    <row r="1669" spans="2:3" x14ac:dyDescent="0.3">
      <c r="B1669">
        <v>85001</v>
      </c>
      <c r="C1669" t="s">
        <v>101</v>
      </c>
    </row>
    <row r="1670" spans="2:3" x14ac:dyDescent="0.3">
      <c r="B1670">
        <v>85001</v>
      </c>
      <c r="C1670" t="s">
        <v>101</v>
      </c>
    </row>
    <row r="1671" spans="2:3" x14ac:dyDescent="0.3">
      <c r="B1671">
        <v>85001</v>
      </c>
      <c r="C1671" t="s">
        <v>101</v>
      </c>
    </row>
    <row r="1672" spans="2:3" x14ac:dyDescent="0.3">
      <c r="B1672">
        <v>85001</v>
      </c>
      <c r="C1672" t="s">
        <v>101</v>
      </c>
    </row>
    <row r="1673" spans="2:3" x14ac:dyDescent="0.3">
      <c r="B1673">
        <v>85001</v>
      </c>
      <c r="C1673" t="s">
        <v>101</v>
      </c>
    </row>
    <row r="1674" spans="2:3" x14ac:dyDescent="0.3">
      <c r="B1674">
        <v>85001</v>
      </c>
      <c r="C1674" t="s">
        <v>101</v>
      </c>
    </row>
    <row r="1675" spans="2:3" x14ac:dyDescent="0.3">
      <c r="B1675">
        <v>85001</v>
      </c>
      <c r="C1675" t="s">
        <v>101</v>
      </c>
    </row>
    <row r="1676" spans="2:3" x14ac:dyDescent="0.3">
      <c r="B1676">
        <v>85139</v>
      </c>
      <c r="C1676" t="s">
        <v>679</v>
      </c>
    </row>
    <row r="1677" spans="2:3" x14ac:dyDescent="0.3">
      <c r="B1677">
        <v>85001</v>
      </c>
      <c r="C1677" t="s">
        <v>101</v>
      </c>
    </row>
    <row r="1678" spans="2:3" x14ac:dyDescent="0.3">
      <c r="B1678">
        <v>85001</v>
      </c>
      <c r="C1678" t="s">
        <v>101</v>
      </c>
    </row>
    <row r="1679" spans="2:3" x14ac:dyDescent="0.3">
      <c r="B1679">
        <v>85001</v>
      </c>
      <c r="C1679" t="s">
        <v>101</v>
      </c>
    </row>
    <row r="1680" spans="2:3" x14ac:dyDescent="0.3">
      <c r="B1680">
        <v>85001</v>
      </c>
      <c r="C1680" t="s">
        <v>101</v>
      </c>
    </row>
    <row r="1681" spans="2:3" x14ac:dyDescent="0.3">
      <c r="B1681">
        <v>85001</v>
      </c>
      <c r="C1681" t="s">
        <v>101</v>
      </c>
    </row>
    <row r="1682" spans="2:3" x14ac:dyDescent="0.3">
      <c r="B1682">
        <v>85400</v>
      </c>
      <c r="C1682" t="s">
        <v>925</v>
      </c>
    </row>
    <row r="1683" spans="2:3" x14ac:dyDescent="0.3">
      <c r="B1683">
        <v>85001</v>
      </c>
      <c r="C1683" t="s">
        <v>101</v>
      </c>
    </row>
    <row r="1684" spans="2:3" x14ac:dyDescent="0.3">
      <c r="B1684">
        <v>85001</v>
      </c>
      <c r="C1684" t="s">
        <v>101</v>
      </c>
    </row>
    <row r="1685" spans="2:3" x14ac:dyDescent="0.3">
      <c r="B1685">
        <v>85001</v>
      </c>
      <c r="C1685" t="s">
        <v>101</v>
      </c>
    </row>
    <row r="1686" spans="2:3" x14ac:dyDescent="0.3">
      <c r="B1686">
        <v>85001</v>
      </c>
      <c r="C1686" t="s">
        <v>101</v>
      </c>
    </row>
    <row r="1687" spans="2:3" x14ac:dyDescent="0.3">
      <c r="B1687">
        <v>85001</v>
      </c>
      <c r="C1687" t="s">
        <v>101</v>
      </c>
    </row>
    <row r="1688" spans="2:3" x14ac:dyDescent="0.3">
      <c r="B1688">
        <v>85250</v>
      </c>
      <c r="C1688" t="s">
        <v>103</v>
      </c>
    </row>
    <row r="1689" spans="2:3" x14ac:dyDescent="0.3">
      <c r="B1689">
        <v>85410</v>
      </c>
      <c r="C1689" t="s">
        <v>105</v>
      </c>
    </row>
    <row r="1690" spans="2:3" x14ac:dyDescent="0.3">
      <c r="B1690">
        <v>85162</v>
      </c>
      <c r="C1690" t="s">
        <v>108</v>
      </c>
    </row>
    <row r="1691" spans="2:3" x14ac:dyDescent="0.3">
      <c r="B1691">
        <v>85001</v>
      </c>
      <c r="C1691" t="s">
        <v>101</v>
      </c>
    </row>
    <row r="1692" spans="2:3" x14ac:dyDescent="0.3">
      <c r="B1692">
        <v>85001</v>
      </c>
      <c r="C1692" t="s">
        <v>101</v>
      </c>
    </row>
    <row r="1693" spans="2:3" x14ac:dyDescent="0.3">
      <c r="B1693">
        <v>85001</v>
      </c>
      <c r="C1693" t="s">
        <v>101</v>
      </c>
    </row>
    <row r="1694" spans="2:3" x14ac:dyDescent="0.3">
      <c r="B1694">
        <v>85001</v>
      </c>
      <c r="C1694" t="s">
        <v>101</v>
      </c>
    </row>
    <row r="1695" spans="2:3" x14ac:dyDescent="0.3">
      <c r="B1695">
        <v>85001</v>
      </c>
      <c r="C1695" t="s">
        <v>101</v>
      </c>
    </row>
    <row r="1696" spans="2:3" x14ac:dyDescent="0.3">
      <c r="B1696">
        <v>85001</v>
      </c>
      <c r="C1696" t="s">
        <v>101</v>
      </c>
    </row>
    <row r="1697" spans="2:3" x14ac:dyDescent="0.3">
      <c r="B1697">
        <v>85001</v>
      </c>
      <c r="C1697" t="s">
        <v>101</v>
      </c>
    </row>
    <row r="1698" spans="2:3" x14ac:dyDescent="0.3">
      <c r="B1698">
        <v>85001</v>
      </c>
      <c r="C1698" t="s">
        <v>101</v>
      </c>
    </row>
    <row r="1699" spans="2:3" x14ac:dyDescent="0.3">
      <c r="B1699">
        <v>85001</v>
      </c>
      <c r="C1699" t="s">
        <v>101</v>
      </c>
    </row>
    <row r="1700" spans="2:3" x14ac:dyDescent="0.3">
      <c r="B1700">
        <v>85001</v>
      </c>
      <c r="C1700" t="s">
        <v>101</v>
      </c>
    </row>
    <row r="1701" spans="2:3" x14ac:dyDescent="0.3">
      <c r="B1701">
        <v>85001</v>
      </c>
      <c r="C1701" t="s">
        <v>101</v>
      </c>
    </row>
    <row r="1702" spans="2:3" x14ac:dyDescent="0.3">
      <c r="B1702">
        <v>85440</v>
      </c>
      <c r="C1702" t="s">
        <v>102</v>
      </c>
    </row>
    <row r="1703" spans="2:3" x14ac:dyDescent="0.3">
      <c r="B1703">
        <v>85410</v>
      </c>
      <c r="C1703" t="s">
        <v>105</v>
      </c>
    </row>
    <row r="1704" spans="2:3" x14ac:dyDescent="0.3">
      <c r="B1704">
        <v>85230</v>
      </c>
      <c r="C1704" t="s">
        <v>677</v>
      </c>
    </row>
    <row r="1705" spans="2:3" x14ac:dyDescent="0.3">
      <c r="B1705">
        <v>85001</v>
      </c>
      <c r="C1705" t="s">
        <v>101</v>
      </c>
    </row>
    <row r="1706" spans="2:3" x14ac:dyDescent="0.3">
      <c r="B1706">
        <v>85001</v>
      </c>
      <c r="C1706" t="s">
        <v>101</v>
      </c>
    </row>
    <row r="1707" spans="2:3" x14ac:dyDescent="0.3">
      <c r="B1707">
        <v>85001</v>
      </c>
      <c r="C1707" t="s">
        <v>101</v>
      </c>
    </row>
    <row r="1708" spans="2:3" x14ac:dyDescent="0.3">
      <c r="B1708">
        <v>85001</v>
      </c>
      <c r="C1708" t="s">
        <v>101</v>
      </c>
    </row>
    <row r="1709" spans="2:3" x14ac:dyDescent="0.3">
      <c r="B1709">
        <v>85001</v>
      </c>
      <c r="C1709" t="s">
        <v>101</v>
      </c>
    </row>
    <row r="1710" spans="2:3" x14ac:dyDescent="0.3">
      <c r="B1710">
        <v>85001</v>
      </c>
      <c r="C1710" t="s">
        <v>101</v>
      </c>
    </row>
    <row r="1711" spans="2:3" x14ac:dyDescent="0.3">
      <c r="B1711">
        <v>85001</v>
      </c>
      <c r="C1711" t="s">
        <v>101</v>
      </c>
    </row>
    <row r="1712" spans="2:3" x14ac:dyDescent="0.3">
      <c r="B1712">
        <v>85001</v>
      </c>
      <c r="C1712" t="s">
        <v>101</v>
      </c>
    </row>
    <row r="1713" spans="2:3" x14ac:dyDescent="0.3">
      <c r="B1713">
        <v>85001</v>
      </c>
      <c r="C1713" t="s">
        <v>101</v>
      </c>
    </row>
    <row r="1714" spans="2:3" x14ac:dyDescent="0.3">
      <c r="B1714">
        <v>85001</v>
      </c>
      <c r="C1714" t="s">
        <v>101</v>
      </c>
    </row>
    <row r="1715" spans="2:3" x14ac:dyDescent="0.3">
      <c r="B1715">
        <v>85001</v>
      </c>
      <c r="C1715" t="s">
        <v>101</v>
      </c>
    </row>
    <row r="1716" spans="2:3" x14ac:dyDescent="0.3">
      <c r="B1716">
        <v>85001</v>
      </c>
      <c r="C1716" t="s">
        <v>101</v>
      </c>
    </row>
    <row r="1717" spans="2:3" x14ac:dyDescent="0.3">
      <c r="B1717">
        <v>85001</v>
      </c>
      <c r="C1717" t="s">
        <v>101</v>
      </c>
    </row>
    <row r="1718" spans="2:3" x14ac:dyDescent="0.3">
      <c r="B1718">
        <v>85010</v>
      </c>
      <c r="C1718" t="s">
        <v>104</v>
      </c>
    </row>
    <row r="1719" spans="2:3" x14ac:dyDescent="0.3">
      <c r="B1719">
        <v>85001</v>
      </c>
      <c r="C1719" t="s">
        <v>101</v>
      </c>
    </row>
    <row r="1720" spans="2:3" x14ac:dyDescent="0.3">
      <c r="B1720">
        <v>85001</v>
      </c>
      <c r="C1720" t="s">
        <v>101</v>
      </c>
    </row>
    <row r="1721" spans="2:3" x14ac:dyDescent="0.3">
      <c r="B1721">
        <v>85001</v>
      </c>
      <c r="C1721" t="s">
        <v>101</v>
      </c>
    </row>
    <row r="1722" spans="2:3" x14ac:dyDescent="0.3">
      <c r="B1722">
        <v>85001</v>
      </c>
      <c r="C1722" t="s">
        <v>101</v>
      </c>
    </row>
    <row r="1723" spans="2:3" x14ac:dyDescent="0.3">
      <c r="B1723">
        <v>85001</v>
      </c>
      <c r="C1723" t="s">
        <v>101</v>
      </c>
    </row>
    <row r="1724" spans="2:3" x14ac:dyDescent="0.3">
      <c r="B1724">
        <v>85010</v>
      </c>
      <c r="C1724" t="s">
        <v>104</v>
      </c>
    </row>
    <row r="1725" spans="2:3" x14ac:dyDescent="0.3">
      <c r="B1725">
        <v>85001</v>
      </c>
      <c r="C1725" t="s">
        <v>101</v>
      </c>
    </row>
    <row r="1726" spans="2:3" x14ac:dyDescent="0.3">
      <c r="B1726">
        <v>85001</v>
      </c>
      <c r="C1726" t="s">
        <v>101</v>
      </c>
    </row>
    <row r="1727" spans="2:3" x14ac:dyDescent="0.3">
      <c r="B1727">
        <v>85001</v>
      </c>
      <c r="C1727" t="s">
        <v>101</v>
      </c>
    </row>
    <row r="1728" spans="2:3" x14ac:dyDescent="0.3">
      <c r="B1728">
        <v>85001</v>
      </c>
      <c r="C1728" t="s">
        <v>101</v>
      </c>
    </row>
    <row r="1729" spans="2:3" x14ac:dyDescent="0.3">
      <c r="B1729">
        <v>85001</v>
      </c>
      <c r="C1729" t="s">
        <v>101</v>
      </c>
    </row>
    <row r="1730" spans="2:3" x14ac:dyDescent="0.3">
      <c r="B1730">
        <v>85001</v>
      </c>
      <c r="C1730" t="s">
        <v>101</v>
      </c>
    </row>
    <row r="1731" spans="2:3" x14ac:dyDescent="0.3">
      <c r="B1731">
        <v>85430</v>
      </c>
      <c r="C1731" t="s">
        <v>111</v>
      </c>
    </row>
    <row r="1732" spans="2:3" x14ac:dyDescent="0.3">
      <c r="B1732">
        <v>85001</v>
      </c>
      <c r="C1732" t="s">
        <v>101</v>
      </c>
    </row>
    <row r="1733" spans="2:3" x14ac:dyDescent="0.3">
      <c r="B1733">
        <v>85139</v>
      </c>
      <c r="C1733" t="s">
        <v>679</v>
      </c>
    </row>
    <row r="1734" spans="2:3" x14ac:dyDescent="0.3">
      <c r="B1734">
        <v>85001</v>
      </c>
      <c r="C1734" t="s">
        <v>101</v>
      </c>
    </row>
    <row r="1735" spans="2:3" x14ac:dyDescent="0.3">
      <c r="B1735">
        <v>85001</v>
      </c>
      <c r="C1735" t="s">
        <v>101</v>
      </c>
    </row>
    <row r="1736" spans="2:3" x14ac:dyDescent="0.3">
      <c r="B1736">
        <v>85001</v>
      </c>
      <c r="C1736" t="s">
        <v>101</v>
      </c>
    </row>
    <row r="1737" spans="2:3" x14ac:dyDescent="0.3">
      <c r="B1737">
        <v>85162</v>
      </c>
      <c r="C1737" t="s">
        <v>108</v>
      </c>
    </row>
    <row r="1738" spans="2:3" x14ac:dyDescent="0.3">
      <c r="B1738">
        <v>85250</v>
      </c>
      <c r="C1738" t="s">
        <v>103</v>
      </c>
    </row>
    <row r="1739" spans="2:3" x14ac:dyDescent="0.3">
      <c r="B1739">
        <v>85001</v>
      </c>
      <c r="C1739" t="s">
        <v>101</v>
      </c>
    </row>
    <row r="1740" spans="2:3" x14ac:dyDescent="0.3">
      <c r="B1740">
        <v>85001</v>
      </c>
      <c r="C1740" t="s">
        <v>101</v>
      </c>
    </row>
    <row r="1741" spans="2:3" x14ac:dyDescent="0.3">
      <c r="B1741">
        <v>85001</v>
      </c>
      <c r="C1741" t="s">
        <v>101</v>
      </c>
    </row>
    <row r="1742" spans="2:3" x14ac:dyDescent="0.3">
      <c r="B1742">
        <v>85440</v>
      </c>
      <c r="C1742" t="s">
        <v>102</v>
      </c>
    </row>
    <row r="1743" spans="2:3" x14ac:dyDescent="0.3">
      <c r="B1743">
        <v>85250</v>
      </c>
      <c r="C1743" t="s">
        <v>103</v>
      </c>
    </row>
    <row r="1744" spans="2:3" x14ac:dyDescent="0.3">
      <c r="B1744">
        <v>85250</v>
      </c>
      <c r="C1744" t="s">
        <v>103</v>
      </c>
    </row>
    <row r="1745" spans="2:3" x14ac:dyDescent="0.3">
      <c r="B1745">
        <v>85001</v>
      </c>
      <c r="C1745" t="s">
        <v>101</v>
      </c>
    </row>
    <row r="1746" spans="2:3" x14ac:dyDescent="0.3">
      <c r="B1746">
        <v>85162</v>
      </c>
      <c r="C1746" t="s">
        <v>108</v>
      </c>
    </row>
    <row r="1747" spans="2:3" x14ac:dyDescent="0.3">
      <c r="B1747">
        <v>85300</v>
      </c>
      <c r="C1747" t="s">
        <v>109</v>
      </c>
    </row>
    <row r="1748" spans="2:3" x14ac:dyDescent="0.3">
      <c r="B1748">
        <v>85015</v>
      </c>
      <c r="C1748" t="s">
        <v>112</v>
      </c>
    </row>
    <row r="1749" spans="2:3" x14ac:dyDescent="0.3">
      <c r="B1749">
        <v>85001</v>
      </c>
      <c r="C1749" t="s">
        <v>101</v>
      </c>
    </row>
    <row r="1750" spans="2:3" x14ac:dyDescent="0.3">
      <c r="B1750">
        <v>85001</v>
      </c>
      <c r="C1750" t="s">
        <v>101</v>
      </c>
    </row>
    <row r="1751" spans="2:3" x14ac:dyDescent="0.3">
      <c r="B1751">
        <v>85001</v>
      </c>
      <c r="C1751" t="s">
        <v>101</v>
      </c>
    </row>
    <row r="1752" spans="2:3" x14ac:dyDescent="0.3">
      <c r="B1752">
        <v>85230</v>
      </c>
      <c r="C1752" t="s">
        <v>677</v>
      </c>
    </row>
    <row r="1753" spans="2:3" x14ac:dyDescent="0.3">
      <c r="B1753">
        <v>85410</v>
      </c>
      <c r="C1753" t="s">
        <v>105</v>
      </c>
    </row>
    <row r="1754" spans="2:3" x14ac:dyDescent="0.3">
      <c r="B1754">
        <v>85001</v>
      </c>
      <c r="C1754" t="s">
        <v>101</v>
      </c>
    </row>
    <row r="1755" spans="2:3" x14ac:dyDescent="0.3">
      <c r="B1755">
        <v>85001</v>
      </c>
      <c r="C1755" t="s">
        <v>101</v>
      </c>
    </row>
    <row r="1756" spans="2:3" x14ac:dyDescent="0.3">
      <c r="B1756">
        <v>85001</v>
      </c>
      <c r="C1756" t="s">
        <v>101</v>
      </c>
    </row>
    <row r="1757" spans="2:3" x14ac:dyDescent="0.3">
      <c r="B1757">
        <v>85001</v>
      </c>
      <c r="C1757" t="s">
        <v>101</v>
      </c>
    </row>
    <row r="1758" spans="2:3" x14ac:dyDescent="0.3">
      <c r="B1758">
        <v>85139</v>
      </c>
      <c r="C1758" t="s">
        <v>679</v>
      </c>
    </row>
    <row r="1759" spans="2:3" x14ac:dyDescent="0.3">
      <c r="B1759">
        <v>85001</v>
      </c>
      <c r="C1759" t="s">
        <v>101</v>
      </c>
    </row>
    <row r="1760" spans="2:3" x14ac:dyDescent="0.3">
      <c r="B1760">
        <v>85001</v>
      </c>
      <c r="C1760" t="s">
        <v>101</v>
      </c>
    </row>
    <row r="1761" spans="2:3" x14ac:dyDescent="0.3">
      <c r="B1761">
        <v>85139</v>
      </c>
      <c r="C1761" t="s">
        <v>679</v>
      </c>
    </row>
    <row r="1762" spans="2:3" x14ac:dyDescent="0.3">
      <c r="B1762">
        <v>85001</v>
      </c>
      <c r="C1762" t="s">
        <v>101</v>
      </c>
    </row>
    <row r="1763" spans="2:3" x14ac:dyDescent="0.3">
      <c r="B1763">
        <v>85440</v>
      </c>
      <c r="C1763" t="s">
        <v>102</v>
      </c>
    </row>
    <row r="1764" spans="2:3" x14ac:dyDescent="0.3">
      <c r="B1764">
        <v>85001</v>
      </c>
      <c r="C1764" t="s">
        <v>101</v>
      </c>
    </row>
    <row r="1765" spans="2:3" x14ac:dyDescent="0.3">
      <c r="B1765">
        <v>85010</v>
      </c>
      <c r="C1765" t="s">
        <v>104</v>
      </c>
    </row>
    <row r="1766" spans="2:3" x14ac:dyDescent="0.3">
      <c r="B1766">
        <v>85001</v>
      </c>
      <c r="C1766" t="s">
        <v>101</v>
      </c>
    </row>
    <row r="1767" spans="2:3" x14ac:dyDescent="0.3">
      <c r="B1767">
        <v>85001</v>
      </c>
      <c r="C1767" t="s">
        <v>101</v>
      </c>
    </row>
    <row r="1768" spans="2:3" x14ac:dyDescent="0.3">
      <c r="B1768">
        <v>85001</v>
      </c>
      <c r="C1768" t="s">
        <v>101</v>
      </c>
    </row>
    <row r="1769" spans="2:3" x14ac:dyDescent="0.3">
      <c r="B1769">
        <v>85440</v>
      </c>
      <c r="C1769" t="s">
        <v>102</v>
      </c>
    </row>
    <row r="1770" spans="2:3" x14ac:dyDescent="0.3">
      <c r="B1770">
        <v>85410</v>
      </c>
      <c r="C1770" t="s">
        <v>105</v>
      </c>
    </row>
    <row r="1771" spans="2:3" x14ac:dyDescent="0.3">
      <c r="B1771">
        <v>85001</v>
      </c>
      <c r="C1771" t="s">
        <v>101</v>
      </c>
    </row>
    <row r="1772" spans="2:3" x14ac:dyDescent="0.3">
      <c r="B1772">
        <v>85250</v>
      </c>
      <c r="C1772" t="s">
        <v>103</v>
      </c>
    </row>
    <row r="1773" spans="2:3" x14ac:dyDescent="0.3">
      <c r="B1773">
        <v>85250</v>
      </c>
      <c r="C1773" t="s">
        <v>103</v>
      </c>
    </row>
    <row r="1774" spans="2:3" x14ac:dyDescent="0.3">
      <c r="B1774">
        <v>85001</v>
      </c>
      <c r="C1774" t="s">
        <v>101</v>
      </c>
    </row>
    <row r="1775" spans="2:3" x14ac:dyDescent="0.3">
      <c r="B1775">
        <v>85430</v>
      </c>
      <c r="C1775" t="s">
        <v>111</v>
      </c>
    </row>
    <row r="1776" spans="2:3" x14ac:dyDescent="0.3">
      <c r="B1776">
        <v>85440</v>
      </c>
      <c r="C1776" t="s">
        <v>102</v>
      </c>
    </row>
    <row r="1777" spans="2:3" x14ac:dyDescent="0.3">
      <c r="B1777">
        <v>85001</v>
      </c>
      <c r="C1777" t="s">
        <v>101</v>
      </c>
    </row>
    <row r="1778" spans="2:3" x14ac:dyDescent="0.3">
      <c r="B1778">
        <v>85250</v>
      </c>
      <c r="C1778" t="s">
        <v>103</v>
      </c>
    </row>
    <row r="1779" spans="2:3" x14ac:dyDescent="0.3">
      <c r="B1779">
        <v>85250</v>
      </c>
      <c r="C1779" t="s">
        <v>103</v>
      </c>
    </row>
    <row r="1780" spans="2:3" x14ac:dyDescent="0.3">
      <c r="B1780">
        <v>85250</v>
      </c>
      <c r="C1780" t="s">
        <v>103</v>
      </c>
    </row>
    <row r="1781" spans="2:3" x14ac:dyDescent="0.3">
      <c r="B1781">
        <v>85001</v>
      </c>
      <c r="C1781" t="s">
        <v>101</v>
      </c>
    </row>
    <row r="1782" spans="2:3" x14ac:dyDescent="0.3">
      <c r="B1782">
        <v>85250</v>
      </c>
      <c r="C1782" t="s">
        <v>103</v>
      </c>
    </row>
    <row r="1783" spans="2:3" x14ac:dyDescent="0.3">
      <c r="B1783">
        <v>85001</v>
      </c>
      <c r="C1783" t="s">
        <v>101</v>
      </c>
    </row>
    <row r="1784" spans="2:3" x14ac:dyDescent="0.3">
      <c r="B1784">
        <v>85250</v>
      </c>
      <c r="C1784" t="s">
        <v>103</v>
      </c>
    </row>
    <row r="1785" spans="2:3" x14ac:dyDescent="0.3">
      <c r="B1785">
        <v>85250</v>
      </c>
      <c r="C1785" t="s">
        <v>103</v>
      </c>
    </row>
    <row r="1786" spans="2:3" x14ac:dyDescent="0.3">
      <c r="B1786">
        <v>85250</v>
      </c>
      <c r="C1786" t="s">
        <v>103</v>
      </c>
    </row>
    <row r="1787" spans="2:3" x14ac:dyDescent="0.3">
      <c r="B1787">
        <v>85250</v>
      </c>
      <c r="C1787" t="s">
        <v>103</v>
      </c>
    </row>
    <row r="1788" spans="2:3" x14ac:dyDescent="0.3">
      <c r="B1788">
        <v>85125</v>
      </c>
      <c r="C1788" t="s">
        <v>107</v>
      </c>
    </row>
    <row r="1789" spans="2:3" x14ac:dyDescent="0.3">
      <c r="B1789">
        <v>85250</v>
      </c>
      <c r="C1789" t="s">
        <v>103</v>
      </c>
    </row>
    <row r="1790" spans="2:3" x14ac:dyDescent="0.3">
      <c r="B1790">
        <v>85250</v>
      </c>
      <c r="C1790" t="s">
        <v>103</v>
      </c>
    </row>
    <row r="1791" spans="2:3" x14ac:dyDescent="0.3">
      <c r="B1791">
        <v>85250</v>
      </c>
      <c r="C1791" t="s">
        <v>103</v>
      </c>
    </row>
    <row r="1792" spans="2:3" x14ac:dyDescent="0.3">
      <c r="B1792">
        <v>85325</v>
      </c>
      <c r="C1792" t="s">
        <v>110</v>
      </c>
    </row>
    <row r="1793" spans="2:3" x14ac:dyDescent="0.3">
      <c r="B1793">
        <v>85250</v>
      </c>
      <c r="C1793" t="s">
        <v>103</v>
      </c>
    </row>
    <row r="1794" spans="2:3" x14ac:dyDescent="0.3">
      <c r="B1794">
        <v>85250</v>
      </c>
      <c r="C1794" t="s">
        <v>103</v>
      </c>
    </row>
    <row r="1795" spans="2:3" x14ac:dyDescent="0.3">
      <c r="B1795">
        <v>85001</v>
      </c>
      <c r="C1795" t="s">
        <v>101</v>
      </c>
    </row>
    <row r="1796" spans="2:3" x14ac:dyDescent="0.3">
      <c r="B1796">
        <v>85250</v>
      </c>
      <c r="C1796" t="s">
        <v>103</v>
      </c>
    </row>
    <row r="1797" spans="2:3" x14ac:dyDescent="0.3">
      <c r="B1797">
        <v>85250</v>
      </c>
      <c r="C1797" t="s">
        <v>103</v>
      </c>
    </row>
    <row r="1798" spans="2:3" x14ac:dyDescent="0.3">
      <c r="B1798">
        <v>85125</v>
      </c>
      <c r="C1798" t="s">
        <v>107</v>
      </c>
    </row>
    <row r="1799" spans="2:3" x14ac:dyDescent="0.3">
      <c r="B1799">
        <v>85250</v>
      </c>
      <c r="C1799" t="s">
        <v>103</v>
      </c>
    </row>
    <row r="1800" spans="2:3" x14ac:dyDescent="0.3">
      <c r="B1800">
        <v>85250</v>
      </c>
      <c r="C1800" t="s">
        <v>103</v>
      </c>
    </row>
    <row r="1801" spans="2:3" x14ac:dyDescent="0.3">
      <c r="B1801">
        <v>85010</v>
      </c>
      <c r="C1801" t="s">
        <v>104</v>
      </c>
    </row>
    <row r="1802" spans="2:3" x14ac:dyDescent="0.3">
      <c r="B1802">
        <v>85250</v>
      </c>
      <c r="C1802" t="s">
        <v>103</v>
      </c>
    </row>
    <row r="1803" spans="2:3" x14ac:dyDescent="0.3">
      <c r="B1803">
        <v>85440</v>
      </c>
      <c r="C1803" t="s">
        <v>102</v>
      </c>
    </row>
    <row r="1804" spans="2:3" x14ac:dyDescent="0.3">
      <c r="B1804">
        <v>85430</v>
      </c>
      <c r="C1804" t="s">
        <v>111</v>
      </c>
    </row>
    <row r="1805" spans="2:3" x14ac:dyDescent="0.3">
      <c r="B1805">
        <v>85250</v>
      </c>
      <c r="C1805" t="s">
        <v>103</v>
      </c>
    </row>
    <row r="1806" spans="2:3" x14ac:dyDescent="0.3">
      <c r="B1806">
        <v>85001</v>
      </c>
      <c r="C1806" t="s">
        <v>101</v>
      </c>
    </row>
    <row r="1807" spans="2:3" x14ac:dyDescent="0.3">
      <c r="B1807">
        <v>85250</v>
      </c>
      <c r="C1807" t="s">
        <v>103</v>
      </c>
    </row>
    <row r="1808" spans="2:3" x14ac:dyDescent="0.3">
      <c r="B1808">
        <v>85001</v>
      </c>
      <c r="C1808" t="s">
        <v>101</v>
      </c>
    </row>
    <row r="1809" spans="2:3" x14ac:dyDescent="0.3">
      <c r="B1809">
        <v>85250</v>
      </c>
      <c r="C1809" t="s">
        <v>103</v>
      </c>
    </row>
    <row r="1810" spans="2:3" x14ac:dyDescent="0.3">
      <c r="B1810">
        <v>85250</v>
      </c>
      <c r="C1810" t="s">
        <v>103</v>
      </c>
    </row>
    <row r="1811" spans="2:3" x14ac:dyDescent="0.3">
      <c r="B1811">
        <v>85001</v>
      </c>
      <c r="C1811" t="s">
        <v>101</v>
      </c>
    </row>
    <row r="1812" spans="2:3" x14ac:dyDescent="0.3">
      <c r="B1812">
        <v>85250</v>
      </c>
      <c r="C1812" t="s">
        <v>103</v>
      </c>
    </row>
    <row r="1813" spans="2:3" x14ac:dyDescent="0.3">
      <c r="B1813">
        <v>85250</v>
      </c>
      <c r="C1813" t="s">
        <v>103</v>
      </c>
    </row>
    <row r="1814" spans="2:3" x14ac:dyDescent="0.3">
      <c r="B1814">
        <v>85001</v>
      </c>
      <c r="C1814" t="s">
        <v>101</v>
      </c>
    </row>
    <row r="1815" spans="2:3" x14ac:dyDescent="0.3">
      <c r="B1815">
        <v>85250</v>
      </c>
      <c r="C1815" t="s">
        <v>103</v>
      </c>
    </row>
    <row r="1816" spans="2:3" x14ac:dyDescent="0.3">
      <c r="B1816">
        <v>85250</v>
      </c>
      <c r="C1816" t="s">
        <v>103</v>
      </c>
    </row>
    <row r="1817" spans="2:3" x14ac:dyDescent="0.3">
      <c r="B1817">
        <v>85250</v>
      </c>
      <c r="C1817" t="s">
        <v>103</v>
      </c>
    </row>
    <row r="1818" spans="2:3" x14ac:dyDescent="0.3">
      <c r="B1818">
        <v>85250</v>
      </c>
      <c r="C1818" t="s">
        <v>103</v>
      </c>
    </row>
    <row r="1819" spans="2:3" x14ac:dyDescent="0.3">
      <c r="B1819">
        <v>85250</v>
      </c>
      <c r="C1819" t="s">
        <v>103</v>
      </c>
    </row>
    <row r="1820" spans="2:3" x14ac:dyDescent="0.3">
      <c r="B1820">
        <v>85250</v>
      </c>
      <c r="C1820" t="s">
        <v>103</v>
      </c>
    </row>
    <row r="1821" spans="2:3" x14ac:dyDescent="0.3">
      <c r="B1821">
        <v>85263</v>
      </c>
      <c r="C1821" t="s">
        <v>106</v>
      </c>
    </row>
    <row r="1822" spans="2:3" x14ac:dyDescent="0.3">
      <c r="B1822">
        <v>85250</v>
      </c>
      <c r="C1822" t="s">
        <v>103</v>
      </c>
    </row>
    <row r="1823" spans="2:3" x14ac:dyDescent="0.3">
      <c r="B1823">
        <v>85001</v>
      </c>
      <c r="C1823" t="s">
        <v>101</v>
      </c>
    </row>
    <row r="1824" spans="2:3" x14ac:dyDescent="0.3">
      <c r="B1824">
        <v>85325</v>
      </c>
      <c r="C1824" t="s">
        <v>110</v>
      </c>
    </row>
    <row r="1825" spans="2:3" x14ac:dyDescent="0.3">
      <c r="B1825">
        <v>85250</v>
      </c>
      <c r="C1825" t="s">
        <v>103</v>
      </c>
    </row>
    <row r="1826" spans="2:3" x14ac:dyDescent="0.3">
      <c r="B1826">
        <v>85263</v>
      </c>
      <c r="C1826" t="s">
        <v>106</v>
      </c>
    </row>
    <row r="1827" spans="2:3" x14ac:dyDescent="0.3">
      <c r="B1827">
        <v>85250</v>
      </c>
      <c r="C1827" t="s">
        <v>103</v>
      </c>
    </row>
    <row r="1828" spans="2:3" x14ac:dyDescent="0.3">
      <c r="B1828">
        <v>85250</v>
      </c>
      <c r="C1828" t="s">
        <v>103</v>
      </c>
    </row>
    <row r="1829" spans="2:3" x14ac:dyDescent="0.3">
      <c r="B1829">
        <v>85250</v>
      </c>
      <c r="C1829" t="s">
        <v>103</v>
      </c>
    </row>
    <row r="1830" spans="2:3" x14ac:dyDescent="0.3">
      <c r="B1830">
        <v>85250</v>
      </c>
      <c r="C1830" t="s">
        <v>103</v>
      </c>
    </row>
    <row r="1831" spans="2:3" x14ac:dyDescent="0.3">
      <c r="B1831">
        <v>85250</v>
      </c>
      <c r="C1831" t="s">
        <v>103</v>
      </c>
    </row>
    <row r="1832" spans="2:3" x14ac:dyDescent="0.3">
      <c r="B1832">
        <v>85250</v>
      </c>
      <c r="C1832" t="s">
        <v>103</v>
      </c>
    </row>
    <row r="1833" spans="2:3" x14ac:dyDescent="0.3">
      <c r="B1833">
        <v>85001</v>
      </c>
      <c r="C1833" t="s">
        <v>101</v>
      </c>
    </row>
    <row r="1834" spans="2:3" x14ac:dyDescent="0.3">
      <c r="B1834">
        <v>85250</v>
      </c>
      <c r="C1834" t="s">
        <v>103</v>
      </c>
    </row>
    <row r="1835" spans="2:3" x14ac:dyDescent="0.3">
      <c r="B1835">
        <v>85250</v>
      </c>
      <c r="C1835" t="s">
        <v>103</v>
      </c>
    </row>
    <row r="1836" spans="2:3" x14ac:dyDescent="0.3">
      <c r="B1836">
        <v>85001</v>
      </c>
      <c r="C1836" t="s">
        <v>101</v>
      </c>
    </row>
    <row r="1837" spans="2:3" x14ac:dyDescent="0.3">
      <c r="B1837">
        <v>85250</v>
      </c>
      <c r="C1837" t="s">
        <v>103</v>
      </c>
    </row>
    <row r="1838" spans="2:3" x14ac:dyDescent="0.3">
      <c r="B1838">
        <v>85001</v>
      </c>
      <c r="C1838" t="s">
        <v>101</v>
      </c>
    </row>
    <row r="1839" spans="2:3" x14ac:dyDescent="0.3">
      <c r="B1839">
        <v>85001</v>
      </c>
      <c r="C1839" t="s">
        <v>101</v>
      </c>
    </row>
    <row r="1840" spans="2:3" x14ac:dyDescent="0.3">
      <c r="B1840">
        <v>85125</v>
      </c>
      <c r="C1840" t="s">
        <v>107</v>
      </c>
    </row>
    <row r="1841" spans="2:3" x14ac:dyDescent="0.3">
      <c r="B1841">
        <v>85250</v>
      </c>
      <c r="C1841" t="s">
        <v>103</v>
      </c>
    </row>
    <row r="1842" spans="2:3" x14ac:dyDescent="0.3">
      <c r="B1842">
        <v>85010</v>
      </c>
      <c r="C1842" t="s">
        <v>104</v>
      </c>
    </row>
    <row r="1843" spans="2:3" x14ac:dyDescent="0.3">
      <c r="B1843">
        <v>85250</v>
      </c>
      <c r="C1843" t="s">
        <v>103</v>
      </c>
    </row>
    <row r="1844" spans="2:3" x14ac:dyDescent="0.3">
      <c r="B1844">
        <v>85250</v>
      </c>
      <c r="C1844" t="s">
        <v>103</v>
      </c>
    </row>
    <row r="1845" spans="2:3" x14ac:dyDescent="0.3">
      <c r="B1845">
        <v>85250</v>
      </c>
      <c r="C1845" t="s">
        <v>103</v>
      </c>
    </row>
    <row r="1846" spans="2:3" x14ac:dyDescent="0.3">
      <c r="B1846">
        <v>85250</v>
      </c>
      <c r="C1846" t="s">
        <v>103</v>
      </c>
    </row>
    <row r="1847" spans="2:3" x14ac:dyDescent="0.3">
      <c r="B1847">
        <v>85250</v>
      </c>
      <c r="C1847" t="s">
        <v>103</v>
      </c>
    </row>
    <row r="1848" spans="2:3" x14ac:dyDescent="0.3">
      <c r="B1848">
        <v>85250</v>
      </c>
      <c r="C1848" t="s">
        <v>103</v>
      </c>
    </row>
    <row r="1849" spans="2:3" x14ac:dyDescent="0.3">
      <c r="B1849">
        <v>85125</v>
      </c>
      <c r="C1849" t="s">
        <v>107</v>
      </c>
    </row>
    <row r="1850" spans="2:3" x14ac:dyDescent="0.3">
      <c r="B1850">
        <v>85250</v>
      </c>
      <c r="C1850" t="s">
        <v>103</v>
      </c>
    </row>
    <row r="1851" spans="2:3" x14ac:dyDescent="0.3">
      <c r="B1851">
        <v>85250</v>
      </c>
      <c r="C1851" t="s">
        <v>103</v>
      </c>
    </row>
    <row r="1852" spans="2:3" x14ac:dyDescent="0.3">
      <c r="B1852">
        <v>85001</v>
      </c>
      <c r="C1852" t="s">
        <v>101</v>
      </c>
    </row>
    <row r="1853" spans="2:3" x14ac:dyDescent="0.3">
      <c r="B1853">
        <v>85250</v>
      </c>
      <c r="C1853" t="s">
        <v>103</v>
      </c>
    </row>
    <row r="1854" spans="2:3" x14ac:dyDescent="0.3">
      <c r="B1854">
        <v>85001</v>
      </c>
      <c r="C1854" t="s">
        <v>101</v>
      </c>
    </row>
    <row r="1855" spans="2:3" x14ac:dyDescent="0.3">
      <c r="B1855">
        <v>85162</v>
      </c>
      <c r="C1855" t="s">
        <v>108</v>
      </c>
    </row>
    <row r="1856" spans="2:3" x14ac:dyDescent="0.3">
      <c r="B1856">
        <v>85162</v>
      </c>
      <c r="C1856" t="s">
        <v>108</v>
      </c>
    </row>
    <row r="1857" spans="2:3" x14ac:dyDescent="0.3">
      <c r="B1857">
        <v>85001</v>
      </c>
      <c r="C1857" t="s">
        <v>101</v>
      </c>
    </row>
    <row r="1858" spans="2:3" x14ac:dyDescent="0.3">
      <c r="B1858">
        <v>85250</v>
      </c>
      <c r="C1858" t="s">
        <v>103</v>
      </c>
    </row>
    <row r="1859" spans="2:3" x14ac:dyDescent="0.3">
      <c r="B1859">
        <v>85001</v>
      </c>
      <c r="C1859" t="s">
        <v>101</v>
      </c>
    </row>
    <row r="1860" spans="2:3" x14ac:dyDescent="0.3">
      <c r="B1860">
        <v>85001</v>
      </c>
      <c r="C1860" t="s">
        <v>101</v>
      </c>
    </row>
    <row r="1861" spans="2:3" x14ac:dyDescent="0.3">
      <c r="B1861">
        <v>85001</v>
      </c>
      <c r="C1861" t="s">
        <v>101</v>
      </c>
    </row>
    <row r="1862" spans="2:3" x14ac:dyDescent="0.3">
      <c r="B1862">
        <v>85400</v>
      </c>
      <c r="C1862" t="s">
        <v>925</v>
      </c>
    </row>
    <row r="1863" spans="2:3" x14ac:dyDescent="0.3">
      <c r="B1863">
        <v>85001</v>
      </c>
      <c r="C1863" t="s">
        <v>101</v>
      </c>
    </row>
    <row r="1864" spans="2:3" x14ac:dyDescent="0.3">
      <c r="B1864">
        <v>85001</v>
      </c>
      <c r="C1864" t="s">
        <v>101</v>
      </c>
    </row>
    <row r="1865" spans="2:3" x14ac:dyDescent="0.3">
      <c r="B1865">
        <v>85001</v>
      </c>
      <c r="C1865" t="s">
        <v>101</v>
      </c>
    </row>
    <row r="1866" spans="2:3" x14ac:dyDescent="0.3">
      <c r="B1866">
        <v>85001</v>
      </c>
      <c r="C1866" t="s">
        <v>101</v>
      </c>
    </row>
    <row r="1867" spans="2:3" x14ac:dyDescent="0.3">
      <c r="B1867">
        <v>85001</v>
      </c>
      <c r="C1867" t="s">
        <v>101</v>
      </c>
    </row>
    <row r="1868" spans="2:3" x14ac:dyDescent="0.3">
      <c r="B1868">
        <v>85225</v>
      </c>
      <c r="C1868" t="s">
        <v>926</v>
      </c>
    </row>
    <row r="1869" spans="2:3" x14ac:dyDescent="0.3">
      <c r="B1869">
        <v>85001</v>
      </c>
      <c r="C1869" t="s">
        <v>101</v>
      </c>
    </row>
    <row r="1870" spans="2:3" x14ac:dyDescent="0.3">
      <c r="B1870">
        <v>85225</v>
      </c>
      <c r="C1870" t="s">
        <v>926</v>
      </c>
    </row>
    <row r="1871" spans="2:3" x14ac:dyDescent="0.3">
      <c r="B1871">
        <v>85001</v>
      </c>
      <c r="C1871" t="s">
        <v>101</v>
      </c>
    </row>
    <row r="1872" spans="2:3" x14ac:dyDescent="0.3">
      <c r="B1872">
        <v>85001</v>
      </c>
      <c r="C1872" t="s">
        <v>101</v>
      </c>
    </row>
    <row r="1873" spans="2:3" x14ac:dyDescent="0.3">
      <c r="B1873">
        <v>85001</v>
      </c>
      <c r="C1873" t="s">
        <v>101</v>
      </c>
    </row>
    <row r="1874" spans="2:3" x14ac:dyDescent="0.3">
      <c r="B1874">
        <v>85250</v>
      </c>
      <c r="C1874" t="s">
        <v>103</v>
      </c>
    </row>
    <row r="1875" spans="2:3" x14ac:dyDescent="0.3">
      <c r="B1875">
        <v>85001</v>
      </c>
      <c r="C1875" t="s">
        <v>101</v>
      </c>
    </row>
    <row r="1876" spans="2:3" x14ac:dyDescent="0.3">
      <c r="B1876">
        <v>85001</v>
      </c>
      <c r="C1876" t="s">
        <v>101</v>
      </c>
    </row>
    <row r="1877" spans="2:3" x14ac:dyDescent="0.3">
      <c r="B1877">
        <v>85250</v>
      </c>
      <c r="C1877" t="s">
        <v>103</v>
      </c>
    </row>
    <row r="1878" spans="2:3" x14ac:dyDescent="0.3">
      <c r="B1878">
        <v>85139</v>
      </c>
      <c r="C1878" t="s">
        <v>679</v>
      </c>
    </row>
    <row r="1879" spans="2:3" x14ac:dyDescent="0.3">
      <c r="B1879">
        <v>85001</v>
      </c>
      <c r="C1879" t="s">
        <v>101</v>
      </c>
    </row>
    <row r="1880" spans="2:3" x14ac:dyDescent="0.3">
      <c r="B1880">
        <v>85001</v>
      </c>
      <c r="C1880" t="s">
        <v>101</v>
      </c>
    </row>
    <row r="1881" spans="2:3" x14ac:dyDescent="0.3">
      <c r="B1881">
        <v>85225</v>
      </c>
      <c r="C1881" t="s">
        <v>926</v>
      </c>
    </row>
    <row r="1882" spans="2:3" x14ac:dyDescent="0.3">
      <c r="B1882">
        <v>85001</v>
      </c>
      <c r="C1882" t="s">
        <v>101</v>
      </c>
    </row>
    <row r="1883" spans="2:3" x14ac:dyDescent="0.3">
      <c r="B1883">
        <v>85001</v>
      </c>
      <c r="C1883" t="s">
        <v>101</v>
      </c>
    </row>
    <row r="1884" spans="2:3" x14ac:dyDescent="0.3">
      <c r="B1884">
        <v>85001</v>
      </c>
      <c r="C1884" t="s">
        <v>101</v>
      </c>
    </row>
    <row r="1885" spans="2:3" x14ac:dyDescent="0.3">
      <c r="B1885">
        <v>85440</v>
      </c>
      <c r="C1885" t="s">
        <v>102</v>
      </c>
    </row>
    <row r="1886" spans="2:3" x14ac:dyDescent="0.3">
      <c r="B1886">
        <v>85001</v>
      </c>
      <c r="C1886" t="s">
        <v>101</v>
      </c>
    </row>
    <row r="1887" spans="2:3" x14ac:dyDescent="0.3">
      <c r="B1887">
        <v>85225</v>
      </c>
      <c r="C1887" t="s">
        <v>926</v>
      </c>
    </row>
    <row r="1888" spans="2:3" x14ac:dyDescent="0.3">
      <c r="B1888">
        <v>85001</v>
      </c>
      <c r="C1888" t="s">
        <v>101</v>
      </c>
    </row>
    <row r="1889" spans="2:3" x14ac:dyDescent="0.3">
      <c r="B1889">
        <v>85225</v>
      </c>
      <c r="C1889" t="s">
        <v>926</v>
      </c>
    </row>
    <row r="1890" spans="2:3" x14ac:dyDescent="0.3">
      <c r="B1890">
        <v>85001</v>
      </c>
      <c r="C1890" t="s">
        <v>101</v>
      </c>
    </row>
    <row r="1891" spans="2:3" x14ac:dyDescent="0.3">
      <c r="B1891">
        <v>85225</v>
      </c>
      <c r="C1891" t="s">
        <v>926</v>
      </c>
    </row>
    <row r="1892" spans="2:3" x14ac:dyDescent="0.3">
      <c r="B1892">
        <v>85001</v>
      </c>
      <c r="C1892" t="s">
        <v>101</v>
      </c>
    </row>
    <row r="1893" spans="2:3" x14ac:dyDescent="0.3">
      <c r="B1893">
        <v>85001</v>
      </c>
      <c r="C1893" t="s">
        <v>101</v>
      </c>
    </row>
    <row r="1894" spans="2:3" x14ac:dyDescent="0.3">
      <c r="B1894">
        <v>85001</v>
      </c>
      <c r="C1894" t="s">
        <v>101</v>
      </c>
    </row>
    <row r="1895" spans="2:3" x14ac:dyDescent="0.3">
      <c r="B1895">
        <v>85001</v>
      </c>
      <c r="C1895" t="s">
        <v>101</v>
      </c>
    </row>
    <row r="1896" spans="2:3" x14ac:dyDescent="0.3">
      <c r="B1896">
        <v>85001</v>
      </c>
      <c r="C1896" t="s">
        <v>101</v>
      </c>
    </row>
    <row r="1897" spans="2:3" x14ac:dyDescent="0.3">
      <c r="B1897">
        <v>85001</v>
      </c>
      <c r="C1897" t="s">
        <v>101</v>
      </c>
    </row>
    <row r="1898" spans="2:3" x14ac:dyDescent="0.3">
      <c r="B1898">
        <v>85001</v>
      </c>
      <c r="C1898" t="s">
        <v>101</v>
      </c>
    </row>
    <row r="1899" spans="2:3" x14ac:dyDescent="0.3">
      <c r="B1899">
        <v>85001</v>
      </c>
      <c r="C1899" t="s">
        <v>101</v>
      </c>
    </row>
    <row r="1900" spans="2:3" x14ac:dyDescent="0.3">
      <c r="B1900">
        <v>85230</v>
      </c>
      <c r="C1900" t="s">
        <v>677</v>
      </c>
    </row>
    <row r="1901" spans="2:3" x14ac:dyDescent="0.3">
      <c r="B1901">
        <v>85250</v>
      </c>
      <c r="C1901" t="s">
        <v>103</v>
      </c>
    </row>
    <row r="1902" spans="2:3" x14ac:dyDescent="0.3">
      <c r="B1902">
        <v>85001</v>
      </c>
      <c r="C1902" t="s">
        <v>101</v>
      </c>
    </row>
    <row r="1903" spans="2:3" x14ac:dyDescent="0.3">
      <c r="B1903">
        <v>85230</v>
      </c>
      <c r="C1903" t="s">
        <v>677</v>
      </c>
    </row>
    <row r="1904" spans="2:3" x14ac:dyDescent="0.3">
      <c r="B1904">
        <v>85440</v>
      </c>
      <c r="C1904" t="s">
        <v>102</v>
      </c>
    </row>
    <row r="1905" spans="2:3" x14ac:dyDescent="0.3">
      <c r="B1905">
        <v>85230</v>
      </c>
      <c r="C1905" t="s">
        <v>677</v>
      </c>
    </row>
    <row r="1906" spans="2:3" x14ac:dyDescent="0.3">
      <c r="B1906">
        <v>85010</v>
      </c>
      <c r="C1906" t="s">
        <v>104</v>
      </c>
    </row>
    <row r="1907" spans="2:3" x14ac:dyDescent="0.3">
      <c r="B1907">
        <v>85001</v>
      </c>
      <c r="C1907" t="s">
        <v>101</v>
      </c>
    </row>
    <row r="1908" spans="2:3" x14ac:dyDescent="0.3">
      <c r="B1908">
        <v>85001</v>
      </c>
      <c r="C1908" t="s">
        <v>101</v>
      </c>
    </row>
    <row r="1909" spans="2:3" x14ac:dyDescent="0.3">
      <c r="B1909">
        <v>85001</v>
      </c>
      <c r="C1909" t="s">
        <v>101</v>
      </c>
    </row>
    <row r="1910" spans="2:3" x14ac:dyDescent="0.3">
      <c r="B1910">
        <v>85001</v>
      </c>
      <c r="C1910" t="s">
        <v>101</v>
      </c>
    </row>
    <row r="1911" spans="2:3" x14ac:dyDescent="0.3">
      <c r="B1911">
        <v>85410</v>
      </c>
      <c r="C1911" t="s">
        <v>105</v>
      </c>
    </row>
    <row r="1912" spans="2:3" x14ac:dyDescent="0.3">
      <c r="B1912">
        <v>85001</v>
      </c>
      <c r="C1912" t="s">
        <v>101</v>
      </c>
    </row>
    <row r="1913" spans="2:3" x14ac:dyDescent="0.3">
      <c r="B1913">
        <v>85001</v>
      </c>
      <c r="C1913" t="s">
        <v>101</v>
      </c>
    </row>
    <row r="1914" spans="2:3" x14ac:dyDescent="0.3">
      <c r="B1914">
        <v>85001</v>
      </c>
      <c r="C1914" t="s">
        <v>101</v>
      </c>
    </row>
    <row r="1915" spans="2:3" x14ac:dyDescent="0.3">
      <c r="B1915">
        <v>85001</v>
      </c>
      <c r="C1915" t="s">
        <v>101</v>
      </c>
    </row>
    <row r="1916" spans="2:3" x14ac:dyDescent="0.3">
      <c r="B1916">
        <v>85001</v>
      </c>
      <c r="C1916" t="s">
        <v>101</v>
      </c>
    </row>
    <row r="1917" spans="2:3" x14ac:dyDescent="0.3">
      <c r="B1917">
        <v>85001</v>
      </c>
      <c r="C1917" t="s">
        <v>101</v>
      </c>
    </row>
    <row r="1918" spans="2:3" x14ac:dyDescent="0.3">
      <c r="B1918">
        <v>85001</v>
      </c>
      <c r="C1918" t="s">
        <v>101</v>
      </c>
    </row>
    <row r="1919" spans="2:3" x14ac:dyDescent="0.3">
      <c r="B1919">
        <v>85001</v>
      </c>
      <c r="C1919" t="s">
        <v>101</v>
      </c>
    </row>
    <row r="1920" spans="2:3" x14ac:dyDescent="0.3">
      <c r="B1920">
        <v>85001</v>
      </c>
      <c r="C1920" t="s">
        <v>101</v>
      </c>
    </row>
    <row r="1921" spans="2:3" x14ac:dyDescent="0.3">
      <c r="B1921">
        <v>85001</v>
      </c>
      <c r="C1921" t="s">
        <v>101</v>
      </c>
    </row>
    <row r="1922" spans="2:3" x14ac:dyDescent="0.3">
      <c r="B1922">
        <v>85001</v>
      </c>
      <c r="C1922" t="s">
        <v>101</v>
      </c>
    </row>
    <row r="1923" spans="2:3" x14ac:dyDescent="0.3">
      <c r="B1923">
        <v>85001</v>
      </c>
      <c r="C1923" t="s">
        <v>101</v>
      </c>
    </row>
    <row r="1924" spans="2:3" x14ac:dyDescent="0.3">
      <c r="B1924">
        <v>85440</v>
      </c>
      <c r="C1924" t="s">
        <v>102</v>
      </c>
    </row>
    <row r="1925" spans="2:3" x14ac:dyDescent="0.3">
      <c r="B1925">
        <v>85001</v>
      </c>
      <c r="C1925" t="s">
        <v>101</v>
      </c>
    </row>
    <row r="1926" spans="2:3" x14ac:dyDescent="0.3">
      <c r="B1926">
        <v>85001</v>
      </c>
      <c r="C1926" t="s">
        <v>101</v>
      </c>
    </row>
    <row r="1927" spans="2:3" x14ac:dyDescent="0.3">
      <c r="B1927">
        <v>85001</v>
      </c>
      <c r="C1927" t="s">
        <v>101</v>
      </c>
    </row>
    <row r="1928" spans="2:3" x14ac:dyDescent="0.3">
      <c r="B1928">
        <v>85400</v>
      </c>
      <c r="C1928" t="s">
        <v>925</v>
      </c>
    </row>
    <row r="1929" spans="2:3" x14ac:dyDescent="0.3">
      <c r="B1929">
        <v>85250</v>
      </c>
      <c r="C1929" t="s">
        <v>103</v>
      </c>
    </row>
    <row r="1930" spans="2:3" x14ac:dyDescent="0.3">
      <c r="B1930">
        <v>85001</v>
      </c>
      <c r="C1930" t="s">
        <v>101</v>
      </c>
    </row>
    <row r="1931" spans="2:3" x14ac:dyDescent="0.3">
      <c r="B1931">
        <v>85001</v>
      </c>
      <c r="C1931" t="s">
        <v>101</v>
      </c>
    </row>
    <row r="1932" spans="2:3" x14ac:dyDescent="0.3">
      <c r="B1932">
        <v>85440</v>
      </c>
      <c r="C1932" t="s">
        <v>102</v>
      </c>
    </row>
    <row r="1933" spans="2:3" x14ac:dyDescent="0.3">
      <c r="B1933">
        <v>85125</v>
      </c>
      <c r="C1933" t="s">
        <v>107</v>
      </c>
    </row>
    <row r="1934" spans="2:3" x14ac:dyDescent="0.3">
      <c r="B1934">
        <v>85001</v>
      </c>
      <c r="C1934" t="s">
        <v>101</v>
      </c>
    </row>
    <row r="1935" spans="2:3" x14ac:dyDescent="0.3">
      <c r="B1935">
        <v>85001</v>
      </c>
      <c r="C1935" t="s">
        <v>101</v>
      </c>
    </row>
    <row r="1936" spans="2:3" x14ac:dyDescent="0.3">
      <c r="B1936">
        <v>85010</v>
      </c>
      <c r="C1936" t="s">
        <v>104</v>
      </c>
    </row>
    <row r="1937" spans="2:3" x14ac:dyDescent="0.3">
      <c r="B1937">
        <v>85001</v>
      </c>
      <c r="C1937" t="s">
        <v>101</v>
      </c>
    </row>
    <row r="1938" spans="2:3" x14ac:dyDescent="0.3">
      <c r="B1938">
        <v>85001</v>
      </c>
      <c r="C1938" t="s">
        <v>101</v>
      </c>
    </row>
    <row r="1939" spans="2:3" x14ac:dyDescent="0.3">
      <c r="B1939">
        <v>85001</v>
      </c>
      <c r="C1939" t="s">
        <v>101</v>
      </c>
    </row>
    <row r="1940" spans="2:3" x14ac:dyDescent="0.3">
      <c r="B1940">
        <v>85001</v>
      </c>
      <c r="C1940" t="s">
        <v>101</v>
      </c>
    </row>
    <row r="1941" spans="2:3" x14ac:dyDescent="0.3">
      <c r="B1941">
        <v>85400</v>
      </c>
      <c r="C1941" t="s">
        <v>925</v>
      </c>
    </row>
    <row r="1942" spans="2:3" x14ac:dyDescent="0.3">
      <c r="B1942">
        <v>85250</v>
      </c>
      <c r="C1942" t="s">
        <v>103</v>
      </c>
    </row>
    <row r="1943" spans="2:3" x14ac:dyDescent="0.3">
      <c r="B1943">
        <v>85263</v>
      </c>
      <c r="C1943" t="s">
        <v>106</v>
      </c>
    </row>
    <row r="1944" spans="2:3" x14ac:dyDescent="0.3">
      <c r="B1944">
        <v>85263</v>
      </c>
      <c r="C1944" t="s">
        <v>106</v>
      </c>
    </row>
    <row r="1945" spans="2:3" x14ac:dyDescent="0.3">
      <c r="B1945">
        <v>85001</v>
      </c>
      <c r="C1945" t="s">
        <v>101</v>
      </c>
    </row>
    <row r="1946" spans="2:3" x14ac:dyDescent="0.3">
      <c r="B1946">
        <v>85263</v>
      </c>
      <c r="C1946" t="s">
        <v>106</v>
      </c>
    </row>
    <row r="1947" spans="2:3" x14ac:dyDescent="0.3">
      <c r="B1947">
        <v>85001</v>
      </c>
      <c r="C1947" t="s">
        <v>101</v>
      </c>
    </row>
    <row r="1948" spans="2:3" x14ac:dyDescent="0.3">
      <c r="B1948">
        <v>85001</v>
      </c>
      <c r="C1948" t="s">
        <v>101</v>
      </c>
    </row>
    <row r="1949" spans="2:3" x14ac:dyDescent="0.3">
      <c r="B1949">
        <v>85263</v>
      </c>
      <c r="C1949" t="s">
        <v>106</v>
      </c>
    </row>
    <row r="1950" spans="2:3" x14ac:dyDescent="0.3">
      <c r="B1950">
        <v>85263</v>
      </c>
      <c r="C1950" t="s">
        <v>106</v>
      </c>
    </row>
    <row r="1951" spans="2:3" x14ac:dyDescent="0.3">
      <c r="B1951">
        <v>85001</v>
      </c>
      <c r="C1951" t="s">
        <v>101</v>
      </c>
    </row>
    <row r="1952" spans="2:3" x14ac:dyDescent="0.3">
      <c r="B1952">
        <v>85430</v>
      </c>
      <c r="C1952" t="s">
        <v>111</v>
      </c>
    </row>
    <row r="1953" spans="2:3" x14ac:dyDescent="0.3">
      <c r="B1953">
        <v>85263</v>
      </c>
      <c r="C1953" t="s">
        <v>106</v>
      </c>
    </row>
    <row r="1954" spans="2:3" x14ac:dyDescent="0.3">
      <c r="B1954">
        <v>85001</v>
      </c>
      <c r="C1954" t="s">
        <v>101</v>
      </c>
    </row>
    <row r="1955" spans="2:3" x14ac:dyDescent="0.3">
      <c r="B1955">
        <v>85230</v>
      </c>
      <c r="C1955" t="s">
        <v>677</v>
      </c>
    </row>
    <row r="1956" spans="2:3" x14ac:dyDescent="0.3">
      <c r="B1956">
        <v>85001</v>
      </c>
      <c r="C1956" t="s">
        <v>101</v>
      </c>
    </row>
    <row r="1957" spans="2:3" x14ac:dyDescent="0.3">
      <c r="B1957">
        <v>85001</v>
      </c>
      <c r="C1957" t="s">
        <v>101</v>
      </c>
    </row>
    <row r="1958" spans="2:3" x14ac:dyDescent="0.3">
      <c r="B1958">
        <v>85263</v>
      </c>
      <c r="C1958" t="s">
        <v>106</v>
      </c>
    </row>
    <row r="1959" spans="2:3" x14ac:dyDescent="0.3">
      <c r="B1959">
        <v>85263</v>
      </c>
      <c r="C1959" t="s">
        <v>106</v>
      </c>
    </row>
    <row r="1960" spans="2:3" x14ac:dyDescent="0.3">
      <c r="B1960">
        <v>85279</v>
      </c>
      <c r="C1960" t="s">
        <v>114</v>
      </c>
    </row>
    <row r="1961" spans="2:3" x14ac:dyDescent="0.3">
      <c r="B1961">
        <v>85010</v>
      </c>
      <c r="C1961" t="s">
        <v>104</v>
      </c>
    </row>
    <row r="1962" spans="2:3" x14ac:dyDescent="0.3">
      <c r="B1962">
        <v>85001</v>
      </c>
      <c r="C1962" t="s">
        <v>101</v>
      </c>
    </row>
    <row r="1963" spans="2:3" x14ac:dyDescent="0.3">
      <c r="B1963">
        <v>85430</v>
      </c>
      <c r="C1963" t="s">
        <v>111</v>
      </c>
    </row>
    <row r="1964" spans="2:3" x14ac:dyDescent="0.3">
      <c r="B1964">
        <v>85263</v>
      </c>
      <c r="C1964" t="s">
        <v>106</v>
      </c>
    </row>
    <row r="1965" spans="2:3" x14ac:dyDescent="0.3">
      <c r="B1965">
        <v>85010</v>
      </c>
      <c r="C1965" t="s">
        <v>104</v>
      </c>
    </row>
    <row r="1966" spans="2:3" x14ac:dyDescent="0.3">
      <c r="B1966">
        <v>85001</v>
      </c>
      <c r="C1966" t="s">
        <v>101</v>
      </c>
    </row>
    <row r="1967" spans="2:3" x14ac:dyDescent="0.3">
      <c r="B1967">
        <v>85001</v>
      </c>
      <c r="C1967" t="s">
        <v>101</v>
      </c>
    </row>
    <row r="1968" spans="2:3" x14ac:dyDescent="0.3">
      <c r="B1968">
        <v>85001</v>
      </c>
      <c r="C1968" t="s">
        <v>101</v>
      </c>
    </row>
    <row r="1969" spans="2:3" x14ac:dyDescent="0.3">
      <c r="B1969">
        <v>85001</v>
      </c>
      <c r="C1969" t="s">
        <v>101</v>
      </c>
    </row>
    <row r="1970" spans="2:3" x14ac:dyDescent="0.3">
      <c r="B1970">
        <v>85001</v>
      </c>
      <c r="C1970" t="s">
        <v>101</v>
      </c>
    </row>
    <row r="1971" spans="2:3" x14ac:dyDescent="0.3">
      <c r="B1971">
        <v>85001</v>
      </c>
      <c r="C1971" t="s">
        <v>101</v>
      </c>
    </row>
    <row r="1972" spans="2:3" x14ac:dyDescent="0.3">
      <c r="B1972">
        <v>85001</v>
      </c>
      <c r="C1972" t="s">
        <v>101</v>
      </c>
    </row>
    <row r="1973" spans="2:3" x14ac:dyDescent="0.3">
      <c r="B1973">
        <v>85279</v>
      </c>
      <c r="C1973" t="s">
        <v>114</v>
      </c>
    </row>
    <row r="1974" spans="2:3" x14ac:dyDescent="0.3">
      <c r="B1974">
        <v>85001</v>
      </c>
      <c r="C1974" t="s">
        <v>101</v>
      </c>
    </row>
    <row r="1975" spans="2:3" x14ac:dyDescent="0.3">
      <c r="B1975">
        <v>85250</v>
      </c>
      <c r="C1975" t="s">
        <v>103</v>
      </c>
    </row>
    <row r="1976" spans="2:3" x14ac:dyDescent="0.3">
      <c r="B1976">
        <v>85001</v>
      </c>
      <c r="C1976" t="s">
        <v>101</v>
      </c>
    </row>
    <row r="1977" spans="2:3" x14ac:dyDescent="0.3">
      <c r="B1977">
        <v>85230</v>
      </c>
      <c r="C1977" t="s">
        <v>677</v>
      </c>
    </row>
    <row r="1978" spans="2:3" x14ac:dyDescent="0.3">
      <c r="B1978">
        <v>85315</v>
      </c>
      <c r="C1978" t="s">
        <v>678</v>
      </c>
    </row>
    <row r="1979" spans="2:3" x14ac:dyDescent="0.3">
      <c r="B1979">
        <v>85001</v>
      </c>
      <c r="C1979" t="s">
        <v>101</v>
      </c>
    </row>
    <row r="1980" spans="2:3" x14ac:dyDescent="0.3">
      <c r="B1980">
        <v>85315</v>
      </c>
      <c r="C1980" t="s">
        <v>678</v>
      </c>
    </row>
    <row r="1981" spans="2:3" x14ac:dyDescent="0.3">
      <c r="B1981">
        <v>85315</v>
      </c>
      <c r="C1981" t="s">
        <v>678</v>
      </c>
    </row>
    <row r="1982" spans="2:3" x14ac:dyDescent="0.3">
      <c r="B1982">
        <v>85315</v>
      </c>
      <c r="C1982" t="s">
        <v>678</v>
      </c>
    </row>
    <row r="1983" spans="2:3" x14ac:dyDescent="0.3">
      <c r="B1983">
        <v>85001</v>
      </c>
      <c r="C1983" t="s">
        <v>101</v>
      </c>
    </row>
    <row r="1984" spans="2:3" x14ac:dyDescent="0.3">
      <c r="B1984">
        <v>85001</v>
      </c>
      <c r="C1984" t="s">
        <v>101</v>
      </c>
    </row>
    <row r="1985" spans="2:3" x14ac:dyDescent="0.3">
      <c r="B1985">
        <v>85001</v>
      </c>
      <c r="C1985" t="s">
        <v>101</v>
      </c>
    </row>
    <row r="1986" spans="2:3" x14ac:dyDescent="0.3">
      <c r="B1986">
        <v>85010</v>
      </c>
      <c r="C1986" t="s">
        <v>104</v>
      </c>
    </row>
    <row r="1987" spans="2:3" x14ac:dyDescent="0.3">
      <c r="B1987">
        <v>85263</v>
      </c>
      <c r="C1987" t="s">
        <v>106</v>
      </c>
    </row>
    <row r="1988" spans="2:3" x14ac:dyDescent="0.3">
      <c r="B1988">
        <v>85230</v>
      </c>
      <c r="C1988" t="s">
        <v>677</v>
      </c>
    </row>
    <row r="1989" spans="2:3" x14ac:dyDescent="0.3">
      <c r="B1989">
        <v>85263</v>
      </c>
      <c r="C1989" t="s">
        <v>106</v>
      </c>
    </row>
    <row r="1990" spans="2:3" x14ac:dyDescent="0.3">
      <c r="B1990">
        <v>85010</v>
      </c>
      <c r="C1990" t="s">
        <v>104</v>
      </c>
    </row>
    <row r="1991" spans="2:3" x14ac:dyDescent="0.3">
      <c r="B1991">
        <v>85001</v>
      </c>
      <c r="C1991" t="s">
        <v>101</v>
      </c>
    </row>
    <row r="1992" spans="2:3" x14ac:dyDescent="0.3">
      <c r="B1992">
        <v>85001</v>
      </c>
      <c r="C1992" t="s">
        <v>101</v>
      </c>
    </row>
    <row r="1993" spans="2:3" x14ac:dyDescent="0.3">
      <c r="B1993">
        <v>85001</v>
      </c>
      <c r="C1993" t="s">
        <v>101</v>
      </c>
    </row>
    <row r="1994" spans="2:3" x14ac:dyDescent="0.3">
      <c r="B1994">
        <v>85001</v>
      </c>
      <c r="C1994" t="s">
        <v>101</v>
      </c>
    </row>
    <row r="1995" spans="2:3" x14ac:dyDescent="0.3">
      <c r="B1995">
        <v>85001</v>
      </c>
      <c r="C1995" t="s">
        <v>101</v>
      </c>
    </row>
    <row r="1996" spans="2:3" x14ac:dyDescent="0.3">
      <c r="B1996">
        <v>85015</v>
      </c>
      <c r="C1996" t="s">
        <v>112</v>
      </c>
    </row>
    <row r="1997" spans="2:3" x14ac:dyDescent="0.3">
      <c r="B1997">
        <v>85001</v>
      </c>
      <c r="C1997" t="s">
        <v>101</v>
      </c>
    </row>
    <row r="1998" spans="2:3" x14ac:dyDescent="0.3">
      <c r="B1998">
        <v>85015</v>
      </c>
      <c r="C1998" t="s">
        <v>112</v>
      </c>
    </row>
    <row r="1999" spans="2:3" x14ac:dyDescent="0.3">
      <c r="B1999">
        <v>85010</v>
      </c>
      <c r="C1999" t="s">
        <v>104</v>
      </c>
    </row>
    <row r="2000" spans="2:3" x14ac:dyDescent="0.3">
      <c r="B2000">
        <v>85001</v>
      </c>
      <c r="C2000" t="s">
        <v>101</v>
      </c>
    </row>
    <row r="2001" spans="2:3" x14ac:dyDescent="0.3">
      <c r="B2001">
        <v>85015</v>
      </c>
      <c r="C2001" t="s">
        <v>112</v>
      </c>
    </row>
    <row r="2002" spans="2:3" x14ac:dyDescent="0.3">
      <c r="B2002">
        <v>85410</v>
      </c>
      <c r="C2002" t="s">
        <v>105</v>
      </c>
    </row>
    <row r="2003" spans="2:3" x14ac:dyDescent="0.3">
      <c r="B2003">
        <v>85010</v>
      </c>
      <c r="C2003" t="s">
        <v>104</v>
      </c>
    </row>
    <row r="2004" spans="2:3" x14ac:dyDescent="0.3">
      <c r="B2004">
        <v>85230</v>
      </c>
      <c r="C2004" t="s">
        <v>677</v>
      </c>
    </row>
    <row r="2005" spans="2:3" x14ac:dyDescent="0.3">
      <c r="B2005">
        <v>85139</v>
      </c>
      <c r="C2005" t="s">
        <v>679</v>
      </c>
    </row>
    <row r="2006" spans="2:3" x14ac:dyDescent="0.3">
      <c r="B2006">
        <v>85230</v>
      </c>
      <c r="C2006" t="s">
        <v>677</v>
      </c>
    </row>
    <row r="2007" spans="2:3" x14ac:dyDescent="0.3">
      <c r="B2007">
        <v>85001</v>
      </c>
      <c r="C2007" t="s">
        <v>101</v>
      </c>
    </row>
    <row r="2008" spans="2:3" x14ac:dyDescent="0.3">
      <c r="B2008">
        <v>85125</v>
      </c>
      <c r="C2008" t="s">
        <v>107</v>
      </c>
    </row>
    <row r="2009" spans="2:3" x14ac:dyDescent="0.3">
      <c r="B2009">
        <v>85001</v>
      </c>
      <c r="C2009" t="s">
        <v>101</v>
      </c>
    </row>
    <row r="2010" spans="2:3" x14ac:dyDescent="0.3">
      <c r="B2010">
        <v>85001</v>
      </c>
      <c r="C2010" t="s">
        <v>101</v>
      </c>
    </row>
    <row r="2011" spans="2:3" x14ac:dyDescent="0.3">
      <c r="B2011">
        <v>85139</v>
      </c>
      <c r="C2011" t="s">
        <v>679</v>
      </c>
    </row>
    <row r="2012" spans="2:3" x14ac:dyDescent="0.3">
      <c r="B2012">
        <v>85010</v>
      </c>
      <c r="C2012" t="s">
        <v>104</v>
      </c>
    </row>
    <row r="2013" spans="2:3" x14ac:dyDescent="0.3">
      <c r="B2013">
        <v>85001</v>
      </c>
      <c r="C2013" t="s">
        <v>101</v>
      </c>
    </row>
    <row r="2014" spans="2:3" x14ac:dyDescent="0.3">
      <c r="B2014">
        <v>85001</v>
      </c>
      <c r="C2014" t="s">
        <v>101</v>
      </c>
    </row>
    <row r="2015" spans="2:3" x14ac:dyDescent="0.3">
      <c r="B2015">
        <v>85440</v>
      </c>
      <c r="C2015" t="s">
        <v>102</v>
      </c>
    </row>
    <row r="2016" spans="2:3" x14ac:dyDescent="0.3">
      <c r="B2016">
        <v>85001</v>
      </c>
      <c r="C2016" t="s">
        <v>101</v>
      </c>
    </row>
    <row r="2017" spans="2:3" x14ac:dyDescent="0.3">
      <c r="B2017">
        <v>85010</v>
      </c>
      <c r="C2017" t="s">
        <v>104</v>
      </c>
    </row>
    <row r="2018" spans="2:3" x14ac:dyDescent="0.3">
      <c r="B2018">
        <v>85410</v>
      </c>
      <c r="C2018" t="s">
        <v>105</v>
      </c>
    </row>
    <row r="2019" spans="2:3" x14ac:dyDescent="0.3">
      <c r="B2019">
        <v>85410</v>
      </c>
      <c r="C2019" t="s">
        <v>105</v>
      </c>
    </row>
    <row r="2020" spans="2:3" x14ac:dyDescent="0.3">
      <c r="B2020">
        <v>85001</v>
      </c>
      <c r="C2020" t="s">
        <v>101</v>
      </c>
    </row>
    <row r="2021" spans="2:3" x14ac:dyDescent="0.3">
      <c r="B2021">
        <v>85001</v>
      </c>
      <c r="C2021" t="s">
        <v>101</v>
      </c>
    </row>
    <row r="2022" spans="2:3" x14ac:dyDescent="0.3">
      <c r="B2022">
        <v>85001</v>
      </c>
      <c r="C2022" t="s">
        <v>101</v>
      </c>
    </row>
    <row r="2023" spans="2:3" x14ac:dyDescent="0.3">
      <c r="B2023">
        <v>85125</v>
      </c>
      <c r="C2023" t="s">
        <v>107</v>
      </c>
    </row>
    <row r="2024" spans="2:3" x14ac:dyDescent="0.3">
      <c r="B2024">
        <v>85250</v>
      </c>
      <c r="C2024" t="s">
        <v>103</v>
      </c>
    </row>
    <row r="2025" spans="2:3" x14ac:dyDescent="0.3">
      <c r="B2025">
        <v>85139</v>
      </c>
      <c r="C2025" t="s">
        <v>679</v>
      </c>
    </row>
    <row r="2026" spans="2:3" x14ac:dyDescent="0.3">
      <c r="B2026">
        <v>85410</v>
      </c>
      <c r="C2026" t="s">
        <v>105</v>
      </c>
    </row>
    <row r="2027" spans="2:3" x14ac:dyDescent="0.3">
      <c r="B2027">
        <v>85010</v>
      </c>
      <c r="C2027" t="s">
        <v>104</v>
      </c>
    </row>
    <row r="2028" spans="2:3" x14ac:dyDescent="0.3">
      <c r="B2028">
        <v>85001</v>
      </c>
      <c r="C2028" t="s">
        <v>101</v>
      </c>
    </row>
    <row r="2029" spans="2:3" x14ac:dyDescent="0.3">
      <c r="B2029">
        <v>85001</v>
      </c>
      <c r="C2029" t="s">
        <v>101</v>
      </c>
    </row>
    <row r="2030" spans="2:3" x14ac:dyDescent="0.3">
      <c r="B2030">
        <v>85315</v>
      </c>
      <c r="C2030" t="s">
        <v>678</v>
      </c>
    </row>
    <row r="2031" spans="2:3" x14ac:dyDescent="0.3">
      <c r="B2031">
        <v>85001</v>
      </c>
      <c r="C2031" t="s">
        <v>101</v>
      </c>
    </row>
    <row r="2032" spans="2:3" x14ac:dyDescent="0.3">
      <c r="B2032">
        <v>85001</v>
      </c>
      <c r="C2032" t="s">
        <v>101</v>
      </c>
    </row>
    <row r="2033" spans="2:3" x14ac:dyDescent="0.3">
      <c r="B2033">
        <v>85410</v>
      </c>
      <c r="C2033" t="s">
        <v>105</v>
      </c>
    </row>
    <row r="2034" spans="2:3" x14ac:dyDescent="0.3">
      <c r="B2034">
        <v>85001</v>
      </c>
      <c r="C2034" t="s">
        <v>101</v>
      </c>
    </row>
    <row r="2035" spans="2:3" x14ac:dyDescent="0.3">
      <c r="B2035">
        <v>85250</v>
      </c>
      <c r="C2035" t="s">
        <v>103</v>
      </c>
    </row>
    <row r="2036" spans="2:3" x14ac:dyDescent="0.3">
      <c r="B2036">
        <v>85250</v>
      </c>
      <c r="C2036" t="s">
        <v>103</v>
      </c>
    </row>
    <row r="2037" spans="2:3" x14ac:dyDescent="0.3">
      <c r="B2037">
        <v>85136</v>
      </c>
      <c r="C2037" t="s">
        <v>113</v>
      </c>
    </row>
    <row r="2038" spans="2:3" x14ac:dyDescent="0.3">
      <c r="B2038">
        <v>85001</v>
      </c>
      <c r="C2038" t="s">
        <v>101</v>
      </c>
    </row>
    <row r="2039" spans="2:3" x14ac:dyDescent="0.3">
      <c r="B2039">
        <v>85010</v>
      </c>
      <c r="C2039" t="s">
        <v>104</v>
      </c>
    </row>
    <row r="2040" spans="2:3" x14ac:dyDescent="0.3">
      <c r="B2040">
        <v>85162</v>
      </c>
      <c r="C2040" t="s">
        <v>108</v>
      </c>
    </row>
    <row r="2041" spans="2:3" x14ac:dyDescent="0.3">
      <c r="B2041">
        <v>85001</v>
      </c>
      <c r="C2041" t="s">
        <v>101</v>
      </c>
    </row>
    <row r="2042" spans="2:3" x14ac:dyDescent="0.3">
      <c r="B2042">
        <v>85001</v>
      </c>
      <c r="C2042" t="s">
        <v>101</v>
      </c>
    </row>
    <row r="2043" spans="2:3" x14ac:dyDescent="0.3">
      <c r="B2043">
        <v>85440</v>
      </c>
      <c r="C2043" t="s">
        <v>102</v>
      </c>
    </row>
    <row r="2044" spans="2:3" x14ac:dyDescent="0.3">
      <c r="B2044">
        <v>85001</v>
      </c>
      <c r="C2044" t="s">
        <v>101</v>
      </c>
    </row>
    <row r="2045" spans="2:3" x14ac:dyDescent="0.3">
      <c r="B2045">
        <v>85250</v>
      </c>
      <c r="C2045" t="s">
        <v>103</v>
      </c>
    </row>
    <row r="2046" spans="2:3" x14ac:dyDescent="0.3">
      <c r="B2046">
        <v>85430</v>
      </c>
      <c r="C2046" t="s">
        <v>111</v>
      </c>
    </row>
    <row r="2047" spans="2:3" x14ac:dyDescent="0.3">
      <c r="B2047">
        <v>85001</v>
      </c>
      <c r="C2047" t="s">
        <v>101</v>
      </c>
    </row>
    <row r="2048" spans="2:3" x14ac:dyDescent="0.3">
      <c r="B2048">
        <v>85001</v>
      </c>
      <c r="C2048" t="s">
        <v>101</v>
      </c>
    </row>
    <row r="2049" spans="2:3" x14ac:dyDescent="0.3">
      <c r="B2049">
        <v>85001</v>
      </c>
      <c r="C2049" t="s">
        <v>101</v>
      </c>
    </row>
    <row r="2050" spans="2:3" x14ac:dyDescent="0.3">
      <c r="B2050">
        <v>85001</v>
      </c>
      <c r="C2050" t="s">
        <v>101</v>
      </c>
    </row>
    <row r="2051" spans="2:3" x14ac:dyDescent="0.3">
      <c r="B2051">
        <v>85001</v>
      </c>
      <c r="C2051" t="s">
        <v>101</v>
      </c>
    </row>
    <row r="2052" spans="2:3" x14ac:dyDescent="0.3">
      <c r="B2052">
        <v>85001</v>
      </c>
      <c r="C2052" t="s">
        <v>101</v>
      </c>
    </row>
    <row r="2053" spans="2:3" x14ac:dyDescent="0.3">
      <c r="B2053">
        <v>85001</v>
      </c>
      <c r="C2053" t="s">
        <v>101</v>
      </c>
    </row>
    <row r="2054" spans="2:3" x14ac:dyDescent="0.3">
      <c r="B2054">
        <v>85010</v>
      </c>
      <c r="C2054" t="s">
        <v>104</v>
      </c>
    </row>
    <row r="2055" spans="2:3" x14ac:dyDescent="0.3">
      <c r="B2055">
        <v>85001</v>
      </c>
      <c r="C2055" t="s">
        <v>101</v>
      </c>
    </row>
    <row r="2056" spans="2:3" x14ac:dyDescent="0.3">
      <c r="B2056">
        <v>85001</v>
      </c>
      <c r="C2056" t="s">
        <v>101</v>
      </c>
    </row>
    <row r="2057" spans="2:3" x14ac:dyDescent="0.3">
      <c r="B2057">
        <v>85001</v>
      </c>
      <c r="C2057" t="s">
        <v>101</v>
      </c>
    </row>
    <row r="2058" spans="2:3" x14ac:dyDescent="0.3">
      <c r="B2058">
        <v>85001</v>
      </c>
      <c r="C2058" t="s">
        <v>101</v>
      </c>
    </row>
    <row r="2059" spans="2:3" x14ac:dyDescent="0.3">
      <c r="B2059">
        <v>85001</v>
      </c>
      <c r="C2059" t="s">
        <v>101</v>
      </c>
    </row>
    <row r="2060" spans="2:3" x14ac:dyDescent="0.3">
      <c r="B2060">
        <v>85410</v>
      </c>
      <c r="C2060" t="s">
        <v>105</v>
      </c>
    </row>
    <row r="2061" spans="2:3" x14ac:dyDescent="0.3">
      <c r="B2061">
        <v>85001</v>
      </c>
      <c r="C2061" t="s">
        <v>101</v>
      </c>
    </row>
    <row r="2062" spans="2:3" x14ac:dyDescent="0.3">
      <c r="B2062">
        <v>85263</v>
      </c>
      <c r="C2062" t="s">
        <v>106</v>
      </c>
    </row>
    <row r="2063" spans="2:3" x14ac:dyDescent="0.3">
      <c r="B2063">
        <v>85001</v>
      </c>
      <c r="C2063" t="s">
        <v>101</v>
      </c>
    </row>
    <row r="2064" spans="2:3" x14ac:dyDescent="0.3">
      <c r="B2064">
        <v>85410</v>
      </c>
      <c r="C2064" t="s">
        <v>105</v>
      </c>
    </row>
    <row r="2065" spans="2:3" x14ac:dyDescent="0.3">
      <c r="B2065">
        <v>85001</v>
      </c>
      <c r="C2065" t="s">
        <v>101</v>
      </c>
    </row>
    <row r="2066" spans="2:3" x14ac:dyDescent="0.3">
      <c r="B2066">
        <v>85440</v>
      </c>
      <c r="C2066" t="s">
        <v>102</v>
      </c>
    </row>
    <row r="2067" spans="2:3" x14ac:dyDescent="0.3">
      <c r="B2067">
        <v>85001</v>
      </c>
      <c r="C2067" t="s">
        <v>101</v>
      </c>
    </row>
    <row r="2068" spans="2:3" x14ac:dyDescent="0.3">
      <c r="B2068">
        <v>85440</v>
      </c>
      <c r="C2068" t="s">
        <v>102</v>
      </c>
    </row>
    <row r="2069" spans="2:3" x14ac:dyDescent="0.3">
      <c r="B2069">
        <v>85001</v>
      </c>
      <c r="C2069" t="s">
        <v>101</v>
      </c>
    </row>
    <row r="2070" spans="2:3" x14ac:dyDescent="0.3">
      <c r="B2070">
        <v>85001</v>
      </c>
      <c r="C2070" t="s">
        <v>101</v>
      </c>
    </row>
    <row r="2071" spans="2:3" x14ac:dyDescent="0.3">
      <c r="B2071">
        <v>85001</v>
      </c>
      <c r="C2071" t="s">
        <v>101</v>
      </c>
    </row>
    <row r="2072" spans="2:3" x14ac:dyDescent="0.3">
      <c r="B2072">
        <v>85001</v>
      </c>
      <c r="C2072" t="s">
        <v>101</v>
      </c>
    </row>
    <row r="2073" spans="2:3" x14ac:dyDescent="0.3">
      <c r="B2073">
        <v>85001</v>
      </c>
      <c r="C2073" t="s">
        <v>101</v>
      </c>
    </row>
    <row r="2074" spans="2:3" x14ac:dyDescent="0.3">
      <c r="B2074">
        <v>85001</v>
      </c>
      <c r="C2074" t="s">
        <v>101</v>
      </c>
    </row>
    <row r="2075" spans="2:3" x14ac:dyDescent="0.3">
      <c r="B2075">
        <v>85001</v>
      </c>
      <c r="C2075" t="s">
        <v>101</v>
      </c>
    </row>
    <row r="2076" spans="2:3" x14ac:dyDescent="0.3">
      <c r="B2076">
        <v>85001</v>
      </c>
      <c r="C2076" t="s">
        <v>101</v>
      </c>
    </row>
    <row r="2077" spans="2:3" x14ac:dyDescent="0.3">
      <c r="B2077">
        <v>85001</v>
      </c>
      <c r="C2077" t="s">
        <v>101</v>
      </c>
    </row>
    <row r="2078" spans="2:3" x14ac:dyDescent="0.3">
      <c r="B2078">
        <v>85400</v>
      </c>
      <c r="C2078" t="s">
        <v>925</v>
      </c>
    </row>
    <row r="2079" spans="2:3" x14ac:dyDescent="0.3">
      <c r="B2079">
        <v>85400</v>
      </c>
      <c r="C2079" t="s">
        <v>925</v>
      </c>
    </row>
    <row r="2080" spans="2:3" x14ac:dyDescent="0.3">
      <c r="B2080">
        <v>85001</v>
      </c>
      <c r="C2080" t="s">
        <v>101</v>
      </c>
    </row>
    <row r="2081" spans="2:3" x14ac:dyDescent="0.3">
      <c r="B2081">
        <v>85263</v>
      </c>
      <c r="C2081" t="s">
        <v>106</v>
      </c>
    </row>
    <row r="2082" spans="2:3" x14ac:dyDescent="0.3">
      <c r="B2082">
        <v>85410</v>
      </c>
      <c r="C2082" t="s">
        <v>105</v>
      </c>
    </row>
    <row r="2083" spans="2:3" x14ac:dyDescent="0.3">
      <c r="B2083">
        <v>85400</v>
      </c>
      <c r="C2083" t="s">
        <v>925</v>
      </c>
    </row>
    <row r="2084" spans="2:3" x14ac:dyDescent="0.3">
      <c r="B2084">
        <v>85001</v>
      </c>
      <c r="C2084" t="s">
        <v>101</v>
      </c>
    </row>
    <row r="2085" spans="2:3" x14ac:dyDescent="0.3">
      <c r="B2085">
        <v>85001</v>
      </c>
      <c r="C2085" t="s">
        <v>101</v>
      </c>
    </row>
    <row r="2086" spans="2:3" x14ac:dyDescent="0.3">
      <c r="B2086">
        <v>85001</v>
      </c>
      <c r="C2086" t="s">
        <v>101</v>
      </c>
    </row>
    <row r="2087" spans="2:3" x14ac:dyDescent="0.3">
      <c r="B2087">
        <v>85001</v>
      </c>
      <c r="C2087" t="s">
        <v>101</v>
      </c>
    </row>
    <row r="2088" spans="2:3" x14ac:dyDescent="0.3">
      <c r="B2088">
        <v>85001</v>
      </c>
      <c r="C2088" t="s">
        <v>101</v>
      </c>
    </row>
    <row r="2089" spans="2:3" x14ac:dyDescent="0.3">
      <c r="B2089">
        <v>85001</v>
      </c>
      <c r="C2089" t="s">
        <v>101</v>
      </c>
    </row>
    <row r="2090" spans="2:3" x14ac:dyDescent="0.3">
      <c r="B2090">
        <v>85400</v>
      </c>
      <c r="C2090" t="s">
        <v>925</v>
      </c>
    </row>
    <row r="2091" spans="2:3" x14ac:dyDescent="0.3">
      <c r="B2091">
        <v>85001</v>
      </c>
      <c r="C2091" t="s">
        <v>101</v>
      </c>
    </row>
    <row r="2092" spans="2:3" x14ac:dyDescent="0.3">
      <c r="B2092">
        <v>85400</v>
      </c>
      <c r="C2092" t="s">
        <v>925</v>
      </c>
    </row>
    <row r="2093" spans="2:3" x14ac:dyDescent="0.3">
      <c r="B2093">
        <v>85250</v>
      </c>
      <c r="C2093" t="s">
        <v>103</v>
      </c>
    </row>
    <row r="2094" spans="2:3" x14ac:dyDescent="0.3">
      <c r="B2094">
        <v>85001</v>
      </c>
      <c r="C2094" t="s">
        <v>101</v>
      </c>
    </row>
    <row r="2095" spans="2:3" x14ac:dyDescent="0.3">
      <c r="B2095">
        <v>85263</v>
      </c>
      <c r="C2095" t="s">
        <v>106</v>
      </c>
    </row>
    <row r="2096" spans="2:3" x14ac:dyDescent="0.3">
      <c r="B2096">
        <v>85001</v>
      </c>
      <c r="C2096" t="s">
        <v>101</v>
      </c>
    </row>
    <row r="2097" spans="2:3" x14ac:dyDescent="0.3">
      <c r="B2097">
        <v>85430</v>
      </c>
      <c r="C2097" t="s">
        <v>111</v>
      </c>
    </row>
    <row r="2098" spans="2:3" x14ac:dyDescent="0.3">
      <c r="B2098">
        <v>85250</v>
      </c>
      <c r="C2098" t="s">
        <v>103</v>
      </c>
    </row>
    <row r="2099" spans="2:3" x14ac:dyDescent="0.3">
      <c r="B2099">
        <v>85250</v>
      </c>
      <c r="C2099" t="s">
        <v>103</v>
      </c>
    </row>
    <row r="2100" spans="2:3" x14ac:dyDescent="0.3">
      <c r="B2100">
        <v>85162</v>
      </c>
      <c r="C2100" t="s">
        <v>108</v>
      </c>
    </row>
    <row r="2101" spans="2:3" x14ac:dyDescent="0.3">
      <c r="B2101">
        <v>85250</v>
      </c>
      <c r="C2101" t="s">
        <v>103</v>
      </c>
    </row>
    <row r="2102" spans="2:3" x14ac:dyDescent="0.3">
      <c r="B2102">
        <v>85001</v>
      </c>
      <c r="C2102" t="s">
        <v>101</v>
      </c>
    </row>
    <row r="2103" spans="2:3" x14ac:dyDescent="0.3">
      <c r="B2103">
        <v>85001</v>
      </c>
      <c r="C2103" t="s">
        <v>101</v>
      </c>
    </row>
    <row r="2104" spans="2:3" x14ac:dyDescent="0.3">
      <c r="B2104">
        <v>85440</v>
      </c>
      <c r="C2104" t="s">
        <v>102</v>
      </c>
    </row>
    <row r="2105" spans="2:3" x14ac:dyDescent="0.3">
      <c r="B2105">
        <v>85440</v>
      </c>
      <c r="C2105" t="s">
        <v>102</v>
      </c>
    </row>
    <row r="2106" spans="2:3" x14ac:dyDescent="0.3">
      <c r="B2106">
        <v>85440</v>
      </c>
      <c r="C2106" t="s">
        <v>102</v>
      </c>
    </row>
    <row r="2107" spans="2:3" x14ac:dyDescent="0.3">
      <c r="B2107">
        <v>85410</v>
      </c>
      <c r="C2107" t="s">
        <v>105</v>
      </c>
    </row>
    <row r="2108" spans="2:3" x14ac:dyDescent="0.3">
      <c r="B2108">
        <v>85015</v>
      </c>
      <c r="C2108" t="s">
        <v>112</v>
      </c>
    </row>
    <row r="2109" spans="2:3" x14ac:dyDescent="0.3">
      <c r="B2109">
        <v>85410</v>
      </c>
      <c r="C2109" t="s">
        <v>105</v>
      </c>
    </row>
    <row r="2110" spans="2:3" x14ac:dyDescent="0.3">
      <c r="B2110">
        <v>85250</v>
      </c>
      <c r="C2110" t="s">
        <v>103</v>
      </c>
    </row>
    <row r="2111" spans="2:3" x14ac:dyDescent="0.3">
      <c r="B2111">
        <v>85300</v>
      </c>
      <c r="C2111" t="s">
        <v>109</v>
      </c>
    </row>
    <row r="2112" spans="2:3" x14ac:dyDescent="0.3">
      <c r="B2112">
        <v>85300</v>
      </c>
      <c r="C2112" t="s">
        <v>109</v>
      </c>
    </row>
    <row r="2113" spans="2:3" x14ac:dyDescent="0.3">
      <c r="B2113">
        <v>85300</v>
      </c>
      <c r="C2113" t="s">
        <v>109</v>
      </c>
    </row>
    <row r="2114" spans="2:3" x14ac:dyDescent="0.3">
      <c r="B2114">
        <v>85300</v>
      </c>
      <c r="C2114" t="s">
        <v>109</v>
      </c>
    </row>
    <row r="2115" spans="2:3" x14ac:dyDescent="0.3">
      <c r="B2115">
        <v>85440</v>
      </c>
      <c r="C2115" t="s">
        <v>102</v>
      </c>
    </row>
    <row r="2116" spans="2:3" x14ac:dyDescent="0.3">
      <c r="B2116">
        <v>85300</v>
      </c>
      <c r="C2116" t="s">
        <v>109</v>
      </c>
    </row>
    <row r="2117" spans="2:3" x14ac:dyDescent="0.3">
      <c r="B2117">
        <v>85001</v>
      </c>
      <c r="C2117" t="s">
        <v>101</v>
      </c>
    </row>
    <row r="2118" spans="2:3" x14ac:dyDescent="0.3">
      <c r="B2118">
        <v>85300</v>
      </c>
      <c r="C2118" t="s">
        <v>109</v>
      </c>
    </row>
    <row r="2119" spans="2:3" x14ac:dyDescent="0.3">
      <c r="B2119">
        <v>85300</v>
      </c>
      <c r="C2119" t="s">
        <v>109</v>
      </c>
    </row>
    <row r="2120" spans="2:3" x14ac:dyDescent="0.3">
      <c r="B2120">
        <v>85015</v>
      </c>
      <c r="C2120" t="s">
        <v>112</v>
      </c>
    </row>
    <row r="2121" spans="2:3" x14ac:dyDescent="0.3">
      <c r="B2121">
        <v>85410</v>
      </c>
      <c r="C2121" t="s">
        <v>105</v>
      </c>
    </row>
    <row r="2122" spans="2:3" x14ac:dyDescent="0.3">
      <c r="B2122">
        <v>85410</v>
      </c>
      <c r="C2122" t="s">
        <v>105</v>
      </c>
    </row>
    <row r="2123" spans="2:3" x14ac:dyDescent="0.3">
      <c r="B2123">
        <v>85410</v>
      </c>
      <c r="C2123" t="s">
        <v>105</v>
      </c>
    </row>
    <row r="2124" spans="2:3" x14ac:dyDescent="0.3">
      <c r="B2124">
        <v>85162</v>
      </c>
      <c r="C2124" t="s">
        <v>108</v>
      </c>
    </row>
    <row r="2125" spans="2:3" x14ac:dyDescent="0.3">
      <c r="B2125">
        <v>85410</v>
      </c>
      <c r="C2125" t="s">
        <v>105</v>
      </c>
    </row>
    <row r="2126" spans="2:3" x14ac:dyDescent="0.3">
      <c r="B2126">
        <v>85001</v>
      </c>
      <c r="C2126" t="s">
        <v>101</v>
      </c>
    </row>
    <row r="2127" spans="2:3" x14ac:dyDescent="0.3">
      <c r="B2127">
        <v>85410</v>
      </c>
      <c r="C2127" t="s">
        <v>105</v>
      </c>
    </row>
    <row r="2128" spans="2:3" x14ac:dyDescent="0.3">
      <c r="B2128">
        <v>85410</v>
      </c>
      <c r="C2128" t="s">
        <v>105</v>
      </c>
    </row>
    <row r="2129" spans="2:3" x14ac:dyDescent="0.3">
      <c r="B2129">
        <v>85440</v>
      </c>
      <c r="C2129" t="s">
        <v>102</v>
      </c>
    </row>
    <row r="2130" spans="2:3" x14ac:dyDescent="0.3">
      <c r="B2130">
        <v>85001</v>
      </c>
      <c r="C2130" t="s">
        <v>101</v>
      </c>
    </row>
    <row r="2131" spans="2:3" x14ac:dyDescent="0.3">
      <c r="B2131">
        <v>85230</v>
      </c>
      <c r="C2131" t="s">
        <v>677</v>
      </c>
    </row>
    <row r="2132" spans="2:3" x14ac:dyDescent="0.3">
      <c r="B2132">
        <v>85230</v>
      </c>
      <c r="C2132" t="s">
        <v>677</v>
      </c>
    </row>
    <row r="2133" spans="2:3" x14ac:dyDescent="0.3">
      <c r="B2133">
        <v>85230</v>
      </c>
      <c r="C2133" t="s">
        <v>677</v>
      </c>
    </row>
    <row r="2134" spans="2:3" x14ac:dyDescent="0.3">
      <c r="B2134">
        <v>85230</v>
      </c>
      <c r="C2134" t="s">
        <v>677</v>
      </c>
    </row>
    <row r="2135" spans="2:3" x14ac:dyDescent="0.3">
      <c r="B2135">
        <v>85230</v>
      </c>
      <c r="C2135" t="s">
        <v>677</v>
      </c>
    </row>
    <row r="2136" spans="2:3" x14ac:dyDescent="0.3">
      <c r="B2136">
        <v>85001</v>
      </c>
      <c r="C2136" t="s">
        <v>101</v>
      </c>
    </row>
    <row r="2137" spans="2:3" x14ac:dyDescent="0.3">
      <c r="B2137">
        <v>85230</v>
      </c>
      <c r="C2137" t="s">
        <v>677</v>
      </c>
    </row>
    <row r="2138" spans="2:3" x14ac:dyDescent="0.3">
      <c r="B2138">
        <v>85230</v>
      </c>
      <c r="C2138" t="s">
        <v>677</v>
      </c>
    </row>
    <row r="2139" spans="2:3" x14ac:dyDescent="0.3">
      <c r="B2139">
        <v>85001</v>
      </c>
      <c r="C2139" t="s">
        <v>101</v>
      </c>
    </row>
    <row r="2140" spans="2:3" x14ac:dyDescent="0.3">
      <c r="B2140">
        <v>85010</v>
      </c>
      <c r="C2140" t="s">
        <v>104</v>
      </c>
    </row>
    <row r="2141" spans="2:3" x14ac:dyDescent="0.3">
      <c r="B2141">
        <v>85230</v>
      </c>
      <c r="C2141" t="s">
        <v>677</v>
      </c>
    </row>
    <row r="2142" spans="2:3" x14ac:dyDescent="0.3">
      <c r="B2142">
        <v>85001</v>
      </c>
      <c r="C2142" t="s">
        <v>101</v>
      </c>
    </row>
    <row r="2143" spans="2:3" x14ac:dyDescent="0.3">
      <c r="B2143">
        <v>85001</v>
      </c>
      <c r="C2143" t="s">
        <v>101</v>
      </c>
    </row>
    <row r="2144" spans="2:3" x14ac:dyDescent="0.3">
      <c r="B2144">
        <v>85263</v>
      </c>
      <c r="C2144" t="s">
        <v>106</v>
      </c>
    </row>
    <row r="2145" spans="2:3" x14ac:dyDescent="0.3">
      <c r="B2145">
        <v>85400</v>
      </c>
      <c r="C2145" t="s">
        <v>925</v>
      </c>
    </row>
    <row r="2146" spans="2:3" x14ac:dyDescent="0.3">
      <c r="B2146">
        <v>85400</v>
      </c>
      <c r="C2146" t="s">
        <v>925</v>
      </c>
    </row>
    <row r="2147" spans="2:3" x14ac:dyDescent="0.3">
      <c r="B2147">
        <v>85400</v>
      </c>
      <c r="C2147" t="s">
        <v>925</v>
      </c>
    </row>
    <row r="2148" spans="2:3" x14ac:dyDescent="0.3">
      <c r="B2148">
        <v>85001</v>
      </c>
      <c r="C2148" t="s">
        <v>101</v>
      </c>
    </row>
    <row r="2149" spans="2:3" x14ac:dyDescent="0.3">
      <c r="B2149">
        <v>85001</v>
      </c>
      <c r="C2149" t="s">
        <v>101</v>
      </c>
    </row>
    <row r="2150" spans="2:3" x14ac:dyDescent="0.3">
      <c r="B2150">
        <v>85250</v>
      </c>
      <c r="C2150" t="s">
        <v>103</v>
      </c>
    </row>
    <row r="2151" spans="2:3" x14ac:dyDescent="0.3">
      <c r="B2151">
        <v>85001</v>
      </c>
      <c r="C2151" t="s">
        <v>101</v>
      </c>
    </row>
    <row r="2152" spans="2:3" x14ac:dyDescent="0.3">
      <c r="B2152">
        <v>85001</v>
      </c>
      <c r="C2152" t="s">
        <v>101</v>
      </c>
    </row>
    <row r="2153" spans="2:3" x14ac:dyDescent="0.3">
      <c r="B2153">
        <v>85250</v>
      </c>
      <c r="C2153" t="s">
        <v>103</v>
      </c>
    </row>
    <row r="2154" spans="2:3" x14ac:dyDescent="0.3">
      <c r="B2154">
        <v>85250</v>
      </c>
      <c r="C2154" t="s">
        <v>103</v>
      </c>
    </row>
    <row r="2155" spans="2:3" x14ac:dyDescent="0.3">
      <c r="B2155">
        <v>85001</v>
      </c>
      <c r="C2155" t="s">
        <v>101</v>
      </c>
    </row>
    <row r="2156" spans="2:3" x14ac:dyDescent="0.3">
      <c r="B2156">
        <v>85001</v>
      </c>
      <c r="C2156" t="s">
        <v>101</v>
      </c>
    </row>
    <row r="2157" spans="2:3" x14ac:dyDescent="0.3">
      <c r="B2157">
        <v>85001</v>
      </c>
      <c r="C2157" t="s">
        <v>101</v>
      </c>
    </row>
    <row r="2158" spans="2:3" x14ac:dyDescent="0.3">
      <c r="B2158">
        <v>85001</v>
      </c>
      <c r="C2158" t="s">
        <v>101</v>
      </c>
    </row>
    <row r="2159" spans="2:3" x14ac:dyDescent="0.3">
      <c r="B2159">
        <v>85400</v>
      </c>
      <c r="C2159" t="s">
        <v>925</v>
      </c>
    </row>
    <row r="2160" spans="2:3" x14ac:dyDescent="0.3">
      <c r="B2160">
        <v>85001</v>
      </c>
      <c r="C2160" t="s">
        <v>101</v>
      </c>
    </row>
    <row r="2161" spans="2:3" x14ac:dyDescent="0.3">
      <c r="B2161">
        <v>85230</v>
      </c>
      <c r="C2161" t="s">
        <v>677</v>
      </c>
    </row>
    <row r="2162" spans="2:3" x14ac:dyDescent="0.3">
      <c r="B2162">
        <v>85400</v>
      </c>
      <c r="C2162" t="s">
        <v>925</v>
      </c>
    </row>
    <row r="2163" spans="2:3" x14ac:dyDescent="0.3">
      <c r="B2163">
        <v>85400</v>
      </c>
      <c r="C2163" t="s">
        <v>925</v>
      </c>
    </row>
    <row r="2164" spans="2:3" x14ac:dyDescent="0.3">
      <c r="B2164">
        <v>85263</v>
      </c>
      <c r="C2164" t="s">
        <v>106</v>
      </c>
    </row>
    <row r="2165" spans="2:3" x14ac:dyDescent="0.3">
      <c r="B2165">
        <v>85400</v>
      </c>
      <c r="C2165" t="s">
        <v>925</v>
      </c>
    </row>
    <row r="2166" spans="2:3" x14ac:dyDescent="0.3">
      <c r="B2166">
        <v>85400</v>
      </c>
      <c r="C2166" t="s">
        <v>925</v>
      </c>
    </row>
    <row r="2167" spans="2:3" x14ac:dyDescent="0.3">
      <c r="B2167">
        <v>85410</v>
      </c>
      <c r="C2167" t="s">
        <v>105</v>
      </c>
    </row>
    <row r="2168" spans="2:3" x14ac:dyDescent="0.3">
      <c r="B2168">
        <v>85001</v>
      </c>
      <c r="C2168" t="s">
        <v>101</v>
      </c>
    </row>
    <row r="2169" spans="2:3" x14ac:dyDescent="0.3">
      <c r="B2169">
        <v>85001</v>
      </c>
      <c r="C2169" t="s">
        <v>101</v>
      </c>
    </row>
    <row r="2170" spans="2:3" x14ac:dyDescent="0.3">
      <c r="B2170">
        <v>85400</v>
      </c>
      <c r="C2170" t="s">
        <v>925</v>
      </c>
    </row>
    <row r="2171" spans="2:3" x14ac:dyDescent="0.3">
      <c r="B2171">
        <v>85263</v>
      </c>
      <c r="C2171" t="s">
        <v>106</v>
      </c>
    </row>
    <row r="2172" spans="2:3" x14ac:dyDescent="0.3">
      <c r="B2172">
        <v>85001</v>
      </c>
      <c r="C2172" t="s">
        <v>101</v>
      </c>
    </row>
    <row r="2173" spans="2:3" x14ac:dyDescent="0.3">
      <c r="B2173">
        <v>85400</v>
      </c>
      <c r="C2173" t="s">
        <v>925</v>
      </c>
    </row>
    <row r="2174" spans="2:3" x14ac:dyDescent="0.3">
      <c r="B2174">
        <v>85001</v>
      </c>
      <c r="C2174" t="s">
        <v>101</v>
      </c>
    </row>
    <row r="2175" spans="2:3" x14ac:dyDescent="0.3">
      <c r="B2175">
        <v>85250</v>
      </c>
      <c r="C2175" t="s">
        <v>103</v>
      </c>
    </row>
    <row r="2176" spans="2:3" x14ac:dyDescent="0.3">
      <c r="B2176">
        <v>85400</v>
      </c>
      <c r="C2176" t="s">
        <v>925</v>
      </c>
    </row>
    <row r="2177" spans="2:3" x14ac:dyDescent="0.3">
      <c r="B2177">
        <v>85400</v>
      </c>
      <c r="C2177" t="s">
        <v>925</v>
      </c>
    </row>
    <row r="2178" spans="2:3" x14ac:dyDescent="0.3">
      <c r="B2178">
        <v>85001</v>
      </c>
      <c r="C2178" t="s">
        <v>101</v>
      </c>
    </row>
    <row r="2179" spans="2:3" x14ac:dyDescent="0.3">
      <c r="B2179">
        <v>85250</v>
      </c>
      <c r="C2179" t="s">
        <v>103</v>
      </c>
    </row>
    <row r="2180" spans="2:3" x14ac:dyDescent="0.3">
      <c r="B2180">
        <v>85440</v>
      </c>
      <c r="C2180" t="s">
        <v>102</v>
      </c>
    </row>
    <row r="2181" spans="2:3" x14ac:dyDescent="0.3">
      <c r="B2181">
        <v>85250</v>
      </c>
      <c r="C2181" t="s">
        <v>103</v>
      </c>
    </row>
    <row r="2182" spans="2:3" x14ac:dyDescent="0.3">
      <c r="B2182">
        <v>85263</v>
      </c>
      <c r="C2182" t="s">
        <v>106</v>
      </c>
    </row>
    <row r="2183" spans="2:3" x14ac:dyDescent="0.3">
      <c r="B2183">
        <v>85230</v>
      </c>
      <c r="C2183" t="s">
        <v>677</v>
      </c>
    </row>
    <row r="2184" spans="2:3" x14ac:dyDescent="0.3">
      <c r="B2184">
        <v>85430</v>
      </c>
      <c r="C2184" t="s">
        <v>111</v>
      </c>
    </row>
    <row r="2185" spans="2:3" x14ac:dyDescent="0.3">
      <c r="B2185">
        <v>85250</v>
      </c>
      <c r="C2185" t="s">
        <v>103</v>
      </c>
    </row>
    <row r="2186" spans="2:3" x14ac:dyDescent="0.3">
      <c r="B2186">
        <v>85001</v>
      </c>
      <c r="C2186" t="s">
        <v>101</v>
      </c>
    </row>
    <row r="2187" spans="2:3" x14ac:dyDescent="0.3">
      <c r="B2187">
        <v>85250</v>
      </c>
      <c r="C2187" t="s">
        <v>103</v>
      </c>
    </row>
    <row r="2188" spans="2:3" x14ac:dyDescent="0.3">
      <c r="B2188">
        <v>85250</v>
      </c>
      <c r="C2188" t="s">
        <v>103</v>
      </c>
    </row>
    <row r="2189" spans="2:3" x14ac:dyDescent="0.3">
      <c r="B2189">
        <v>85250</v>
      </c>
      <c r="C2189" t="s">
        <v>103</v>
      </c>
    </row>
    <row r="2190" spans="2:3" x14ac:dyDescent="0.3">
      <c r="B2190">
        <v>85001</v>
      </c>
      <c r="C2190" t="s">
        <v>101</v>
      </c>
    </row>
    <row r="2191" spans="2:3" x14ac:dyDescent="0.3">
      <c r="B2191">
        <v>85001</v>
      </c>
      <c r="C2191" t="s">
        <v>101</v>
      </c>
    </row>
    <row r="2192" spans="2:3" x14ac:dyDescent="0.3">
      <c r="B2192">
        <v>85250</v>
      </c>
      <c r="C2192" t="s">
        <v>103</v>
      </c>
    </row>
    <row r="2193" spans="2:3" x14ac:dyDescent="0.3">
      <c r="B2193">
        <v>85250</v>
      </c>
      <c r="C2193" t="s">
        <v>103</v>
      </c>
    </row>
    <row r="2194" spans="2:3" x14ac:dyDescent="0.3">
      <c r="B2194">
        <v>85001</v>
      </c>
      <c r="C2194" t="s">
        <v>101</v>
      </c>
    </row>
    <row r="2195" spans="2:3" x14ac:dyDescent="0.3">
      <c r="B2195">
        <v>85001</v>
      </c>
      <c r="C2195" t="s">
        <v>101</v>
      </c>
    </row>
    <row r="2196" spans="2:3" x14ac:dyDescent="0.3">
      <c r="B2196">
        <v>85250</v>
      </c>
      <c r="C2196" t="s">
        <v>103</v>
      </c>
    </row>
    <row r="2197" spans="2:3" x14ac:dyDescent="0.3">
      <c r="B2197">
        <v>85001</v>
      </c>
      <c r="C2197" t="s">
        <v>101</v>
      </c>
    </row>
    <row r="2198" spans="2:3" x14ac:dyDescent="0.3">
      <c r="B2198">
        <v>85250</v>
      </c>
      <c r="C2198" t="s">
        <v>103</v>
      </c>
    </row>
    <row r="2199" spans="2:3" x14ac:dyDescent="0.3">
      <c r="B2199">
        <v>85250</v>
      </c>
      <c r="C2199" t="s">
        <v>103</v>
      </c>
    </row>
    <row r="2200" spans="2:3" x14ac:dyDescent="0.3">
      <c r="B2200">
        <v>85250</v>
      </c>
      <c r="C2200" t="s">
        <v>103</v>
      </c>
    </row>
    <row r="2201" spans="2:3" x14ac:dyDescent="0.3">
      <c r="B2201">
        <v>85001</v>
      </c>
      <c r="C2201" t="s">
        <v>101</v>
      </c>
    </row>
    <row r="2202" spans="2:3" x14ac:dyDescent="0.3">
      <c r="B2202">
        <v>85250</v>
      </c>
      <c r="C2202" t="s">
        <v>103</v>
      </c>
    </row>
    <row r="2203" spans="2:3" x14ac:dyDescent="0.3">
      <c r="B2203">
        <v>85250</v>
      </c>
      <c r="C2203" t="s">
        <v>103</v>
      </c>
    </row>
    <row r="2204" spans="2:3" x14ac:dyDescent="0.3">
      <c r="B2204">
        <v>85250</v>
      </c>
      <c r="C2204" t="s">
        <v>103</v>
      </c>
    </row>
    <row r="2205" spans="2:3" x14ac:dyDescent="0.3">
      <c r="B2205">
        <v>85250</v>
      </c>
      <c r="C2205" t="s">
        <v>103</v>
      </c>
    </row>
    <row r="2206" spans="2:3" x14ac:dyDescent="0.3">
      <c r="B2206">
        <v>85250</v>
      </c>
      <c r="C2206" t="s">
        <v>103</v>
      </c>
    </row>
    <row r="2207" spans="2:3" x14ac:dyDescent="0.3">
      <c r="B2207">
        <v>85001</v>
      </c>
      <c r="C2207" t="s">
        <v>101</v>
      </c>
    </row>
    <row r="2208" spans="2:3" x14ac:dyDescent="0.3">
      <c r="B2208">
        <v>85250</v>
      </c>
      <c r="C2208" t="s">
        <v>103</v>
      </c>
    </row>
    <row r="2209" spans="2:3" x14ac:dyDescent="0.3">
      <c r="B2209">
        <v>85001</v>
      </c>
      <c r="C2209" t="s">
        <v>101</v>
      </c>
    </row>
    <row r="2210" spans="2:3" x14ac:dyDescent="0.3">
      <c r="B2210">
        <v>85001</v>
      </c>
      <c r="C2210" t="s">
        <v>101</v>
      </c>
    </row>
    <row r="2211" spans="2:3" x14ac:dyDescent="0.3">
      <c r="B2211">
        <v>85001</v>
      </c>
      <c r="C2211" t="s">
        <v>101</v>
      </c>
    </row>
    <row r="2212" spans="2:3" x14ac:dyDescent="0.3">
      <c r="B2212">
        <v>85250</v>
      </c>
      <c r="C2212" t="s">
        <v>103</v>
      </c>
    </row>
    <row r="2213" spans="2:3" x14ac:dyDescent="0.3">
      <c r="B2213">
        <v>85250</v>
      </c>
      <c r="C2213" t="s">
        <v>103</v>
      </c>
    </row>
    <row r="2214" spans="2:3" x14ac:dyDescent="0.3">
      <c r="B2214">
        <v>85250</v>
      </c>
      <c r="C2214" t="s">
        <v>103</v>
      </c>
    </row>
    <row r="2215" spans="2:3" x14ac:dyDescent="0.3">
      <c r="B2215">
        <v>85001</v>
      </c>
      <c r="C2215" t="s">
        <v>101</v>
      </c>
    </row>
    <row r="2216" spans="2:3" x14ac:dyDescent="0.3">
      <c r="B2216">
        <v>85263</v>
      </c>
      <c r="C2216" t="s">
        <v>106</v>
      </c>
    </row>
    <row r="2217" spans="2:3" x14ac:dyDescent="0.3">
      <c r="B2217">
        <v>85010</v>
      </c>
      <c r="C2217" t="s">
        <v>104</v>
      </c>
    </row>
    <row r="2218" spans="2:3" x14ac:dyDescent="0.3">
      <c r="B2218">
        <v>85250</v>
      </c>
      <c r="C2218" t="s">
        <v>103</v>
      </c>
    </row>
    <row r="2219" spans="2:3" x14ac:dyDescent="0.3">
      <c r="B2219">
        <v>85325</v>
      </c>
      <c r="C2219" t="s">
        <v>110</v>
      </c>
    </row>
    <row r="2220" spans="2:3" x14ac:dyDescent="0.3">
      <c r="B2220">
        <v>85001</v>
      </c>
      <c r="C2220" t="s">
        <v>101</v>
      </c>
    </row>
    <row r="2221" spans="2:3" x14ac:dyDescent="0.3">
      <c r="B2221">
        <v>85263</v>
      </c>
      <c r="C2221" t="s">
        <v>106</v>
      </c>
    </row>
    <row r="2222" spans="2:3" x14ac:dyDescent="0.3">
      <c r="B2222">
        <v>85001</v>
      </c>
      <c r="C2222" t="s">
        <v>101</v>
      </c>
    </row>
    <row r="2223" spans="2:3" x14ac:dyDescent="0.3">
      <c r="B2223">
        <v>85250</v>
      </c>
      <c r="C2223" t="s">
        <v>103</v>
      </c>
    </row>
    <row r="2224" spans="2:3" x14ac:dyDescent="0.3">
      <c r="B2224">
        <v>85250</v>
      </c>
      <c r="C2224" t="s">
        <v>103</v>
      </c>
    </row>
    <row r="2225" spans="2:3" x14ac:dyDescent="0.3">
      <c r="B2225">
        <v>85001</v>
      </c>
      <c r="C2225" t="s">
        <v>101</v>
      </c>
    </row>
    <row r="2226" spans="2:3" x14ac:dyDescent="0.3">
      <c r="B2226">
        <v>85250</v>
      </c>
      <c r="C2226" t="s">
        <v>103</v>
      </c>
    </row>
    <row r="2227" spans="2:3" x14ac:dyDescent="0.3">
      <c r="B2227">
        <v>85250</v>
      </c>
      <c r="C2227" t="s">
        <v>103</v>
      </c>
    </row>
    <row r="2228" spans="2:3" x14ac:dyDescent="0.3">
      <c r="B2228">
        <v>85001</v>
      </c>
      <c r="C2228" t="s">
        <v>101</v>
      </c>
    </row>
    <row r="2229" spans="2:3" x14ac:dyDescent="0.3">
      <c r="B2229">
        <v>85001</v>
      </c>
      <c r="C2229" t="s">
        <v>101</v>
      </c>
    </row>
    <row r="2230" spans="2:3" x14ac:dyDescent="0.3">
      <c r="B2230">
        <v>85250</v>
      </c>
      <c r="C2230" t="s">
        <v>103</v>
      </c>
    </row>
    <row r="2231" spans="2:3" x14ac:dyDescent="0.3">
      <c r="B2231">
        <v>85001</v>
      </c>
      <c r="C2231" t="s">
        <v>101</v>
      </c>
    </row>
    <row r="2232" spans="2:3" x14ac:dyDescent="0.3">
      <c r="B2232">
        <v>85250</v>
      </c>
      <c r="C2232" t="s">
        <v>103</v>
      </c>
    </row>
    <row r="2233" spans="2:3" x14ac:dyDescent="0.3">
      <c r="B2233">
        <v>85250</v>
      </c>
      <c r="C2233" t="s">
        <v>103</v>
      </c>
    </row>
    <row r="2234" spans="2:3" x14ac:dyDescent="0.3">
      <c r="B2234">
        <v>85250</v>
      </c>
      <c r="C2234" t="s">
        <v>103</v>
      </c>
    </row>
    <row r="2235" spans="2:3" x14ac:dyDescent="0.3">
      <c r="B2235">
        <v>85250</v>
      </c>
      <c r="C2235" t="s">
        <v>103</v>
      </c>
    </row>
    <row r="2236" spans="2:3" x14ac:dyDescent="0.3">
      <c r="B2236">
        <v>85250</v>
      </c>
      <c r="C2236" t="s">
        <v>103</v>
      </c>
    </row>
    <row r="2237" spans="2:3" x14ac:dyDescent="0.3">
      <c r="B2237">
        <v>85250</v>
      </c>
      <c r="C2237" t="s">
        <v>103</v>
      </c>
    </row>
    <row r="2238" spans="2:3" x14ac:dyDescent="0.3">
      <c r="B2238">
        <v>85250</v>
      </c>
      <c r="C2238" t="s">
        <v>103</v>
      </c>
    </row>
    <row r="2239" spans="2:3" x14ac:dyDescent="0.3">
      <c r="B2239">
        <v>85001</v>
      </c>
      <c r="C2239" t="s">
        <v>101</v>
      </c>
    </row>
    <row r="2240" spans="2:3" x14ac:dyDescent="0.3">
      <c r="B2240">
        <v>85001</v>
      </c>
      <c r="C2240" t="s">
        <v>101</v>
      </c>
    </row>
    <row r="2241" spans="2:3" x14ac:dyDescent="0.3">
      <c r="B2241">
        <v>85125</v>
      </c>
      <c r="C2241" t="s">
        <v>107</v>
      </c>
    </row>
    <row r="2242" spans="2:3" x14ac:dyDescent="0.3">
      <c r="B2242">
        <v>85001</v>
      </c>
      <c r="C2242" t="s">
        <v>101</v>
      </c>
    </row>
    <row r="2243" spans="2:3" x14ac:dyDescent="0.3">
      <c r="B2243">
        <v>85001</v>
      </c>
      <c r="C2243" t="s">
        <v>101</v>
      </c>
    </row>
    <row r="2244" spans="2:3" x14ac:dyDescent="0.3">
      <c r="B2244">
        <v>85263</v>
      </c>
      <c r="C2244" t="s">
        <v>106</v>
      </c>
    </row>
    <row r="2245" spans="2:3" x14ac:dyDescent="0.3">
      <c r="B2245">
        <v>85325</v>
      </c>
      <c r="C2245" t="s">
        <v>110</v>
      </c>
    </row>
    <row r="2246" spans="2:3" x14ac:dyDescent="0.3">
      <c r="B2246">
        <v>85001</v>
      </c>
      <c r="C2246" t="s">
        <v>101</v>
      </c>
    </row>
    <row r="2247" spans="2:3" x14ac:dyDescent="0.3">
      <c r="B2247">
        <v>85001</v>
      </c>
      <c r="C2247" t="s">
        <v>101</v>
      </c>
    </row>
    <row r="2248" spans="2:3" x14ac:dyDescent="0.3">
      <c r="B2248">
        <v>85430</v>
      </c>
      <c r="C2248" t="s">
        <v>111</v>
      </c>
    </row>
    <row r="2249" spans="2:3" x14ac:dyDescent="0.3">
      <c r="B2249">
        <v>85001</v>
      </c>
      <c r="C2249" t="s">
        <v>101</v>
      </c>
    </row>
    <row r="2250" spans="2:3" x14ac:dyDescent="0.3">
      <c r="B2250">
        <v>85250</v>
      </c>
      <c r="C2250" t="s">
        <v>103</v>
      </c>
    </row>
    <row r="2251" spans="2:3" x14ac:dyDescent="0.3">
      <c r="B2251">
        <v>85001</v>
      </c>
      <c r="C2251" t="s">
        <v>101</v>
      </c>
    </row>
    <row r="2252" spans="2:3" x14ac:dyDescent="0.3">
      <c r="B2252">
        <v>85001</v>
      </c>
      <c r="C2252" t="s">
        <v>101</v>
      </c>
    </row>
    <row r="2253" spans="2:3" x14ac:dyDescent="0.3">
      <c r="B2253">
        <v>85325</v>
      </c>
      <c r="C2253" t="s">
        <v>110</v>
      </c>
    </row>
    <row r="2254" spans="2:3" x14ac:dyDescent="0.3">
      <c r="B2254">
        <v>85325</v>
      </c>
      <c r="C2254" t="s">
        <v>110</v>
      </c>
    </row>
    <row r="2255" spans="2:3" x14ac:dyDescent="0.3">
      <c r="B2255">
        <v>85325</v>
      </c>
      <c r="C2255" t="s">
        <v>110</v>
      </c>
    </row>
    <row r="2256" spans="2:3" x14ac:dyDescent="0.3">
      <c r="B2256">
        <v>85325</v>
      </c>
      <c r="C2256" t="s">
        <v>110</v>
      </c>
    </row>
    <row r="2257" spans="2:3" x14ac:dyDescent="0.3">
      <c r="B2257">
        <v>85263</v>
      </c>
      <c r="C2257" t="s">
        <v>106</v>
      </c>
    </row>
    <row r="2258" spans="2:3" x14ac:dyDescent="0.3">
      <c r="B2258">
        <v>85001</v>
      </c>
      <c r="C2258" t="s">
        <v>101</v>
      </c>
    </row>
    <row r="2259" spans="2:3" x14ac:dyDescent="0.3">
      <c r="B2259">
        <v>85001</v>
      </c>
      <c r="C2259" t="s">
        <v>101</v>
      </c>
    </row>
    <row r="2260" spans="2:3" x14ac:dyDescent="0.3">
      <c r="B2260">
        <v>85325</v>
      </c>
      <c r="C2260" t="s">
        <v>110</v>
      </c>
    </row>
    <row r="2261" spans="2:3" x14ac:dyDescent="0.3">
      <c r="B2261">
        <v>85001</v>
      </c>
      <c r="C2261" t="s">
        <v>101</v>
      </c>
    </row>
    <row r="2262" spans="2:3" x14ac:dyDescent="0.3">
      <c r="B2262">
        <v>85010</v>
      </c>
      <c r="C2262" t="s">
        <v>104</v>
      </c>
    </row>
    <row r="2263" spans="2:3" x14ac:dyDescent="0.3">
      <c r="B2263">
        <v>85010</v>
      </c>
      <c r="C2263" t="s">
        <v>104</v>
      </c>
    </row>
    <row r="2264" spans="2:3" x14ac:dyDescent="0.3">
      <c r="B2264">
        <v>85162</v>
      </c>
      <c r="C2264" t="s">
        <v>108</v>
      </c>
    </row>
    <row r="2265" spans="2:3" x14ac:dyDescent="0.3">
      <c r="B2265">
        <v>85001</v>
      </c>
      <c r="C2265" t="s">
        <v>101</v>
      </c>
    </row>
    <row r="2266" spans="2:3" x14ac:dyDescent="0.3">
      <c r="B2266">
        <v>85001</v>
      </c>
      <c r="C2266" t="s">
        <v>101</v>
      </c>
    </row>
    <row r="2267" spans="2:3" x14ac:dyDescent="0.3">
      <c r="B2267">
        <v>85001</v>
      </c>
      <c r="C2267" t="s">
        <v>101</v>
      </c>
    </row>
    <row r="2268" spans="2:3" x14ac:dyDescent="0.3">
      <c r="B2268">
        <v>85001</v>
      </c>
      <c r="C2268" t="s">
        <v>101</v>
      </c>
    </row>
    <row r="2269" spans="2:3" x14ac:dyDescent="0.3">
      <c r="B2269">
        <v>85001</v>
      </c>
      <c r="C2269" t="s">
        <v>101</v>
      </c>
    </row>
    <row r="2270" spans="2:3" x14ac:dyDescent="0.3">
      <c r="B2270">
        <v>85001</v>
      </c>
      <c r="C2270" t="s">
        <v>101</v>
      </c>
    </row>
    <row r="2271" spans="2:3" x14ac:dyDescent="0.3">
      <c r="B2271">
        <v>85001</v>
      </c>
      <c r="C2271" t="s">
        <v>101</v>
      </c>
    </row>
    <row r="2272" spans="2:3" x14ac:dyDescent="0.3">
      <c r="B2272">
        <v>85139</v>
      </c>
      <c r="C2272" t="s">
        <v>679</v>
      </c>
    </row>
    <row r="2273" spans="2:3" x14ac:dyDescent="0.3">
      <c r="B2273">
        <v>85010</v>
      </c>
      <c r="C2273" t="s">
        <v>104</v>
      </c>
    </row>
    <row r="2274" spans="2:3" x14ac:dyDescent="0.3">
      <c r="B2274">
        <v>85001</v>
      </c>
      <c r="C2274" t="s">
        <v>101</v>
      </c>
    </row>
    <row r="2275" spans="2:3" x14ac:dyDescent="0.3">
      <c r="B2275">
        <v>85010</v>
      </c>
      <c r="C2275" t="s">
        <v>104</v>
      </c>
    </row>
    <row r="2276" spans="2:3" x14ac:dyDescent="0.3">
      <c r="B2276">
        <v>85001</v>
      </c>
      <c r="C2276" t="s">
        <v>101</v>
      </c>
    </row>
    <row r="2277" spans="2:3" x14ac:dyDescent="0.3">
      <c r="B2277">
        <v>85001</v>
      </c>
      <c r="C2277" t="s">
        <v>101</v>
      </c>
    </row>
    <row r="2278" spans="2:3" x14ac:dyDescent="0.3">
      <c r="B2278">
        <v>85010</v>
      </c>
      <c r="C2278" t="s">
        <v>104</v>
      </c>
    </row>
    <row r="2279" spans="2:3" x14ac:dyDescent="0.3">
      <c r="B2279">
        <v>85010</v>
      </c>
      <c r="C2279" t="s">
        <v>104</v>
      </c>
    </row>
    <row r="2280" spans="2:3" x14ac:dyDescent="0.3">
      <c r="B2280">
        <v>85010</v>
      </c>
      <c r="C2280" t="s">
        <v>104</v>
      </c>
    </row>
    <row r="2281" spans="2:3" x14ac:dyDescent="0.3">
      <c r="B2281">
        <v>85001</v>
      </c>
      <c r="C2281" t="s">
        <v>101</v>
      </c>
    </row>
    <row r="2282" spans="2:3" x14ac:dyDescent="0.3">
      <c r="B2282">
        <v>85010</v>
      </c>
      <c r="C2282" t="s">
        <v>104</v>
      </c>
    </row>
    <row r="2283" spans="2:3" x14ac:dyDescent="0.3">
      <c r="B2283">
        <v>85001</v>
      </c>
      <c r="C2283" t="s">
        <v>101</v>
      </c>
    </row>
    <row r="2284" spans="2:3" x14ac:dyDescent="0.3">
      <c r="B2284">
        <v>85001</v>
      </c>
      <c r="C2284" t="s">
        <v>101</v>
      </c>
    </row>
    <row r="2285" spans="2:3" x14ac:dyDescent="0.3">
      <c r="B2285">
        <v>85010</v>
      </c>
      <c r="C2285" t="s">
        <v>104</v>
      </c>
    </row>
    <row r="2286" spans="2:3" x14ac:dyDescent="0.3">
      <c r="B2286">
        <v>85001</v>
      </c>
      <c r="C2286" t="s">
        <v>101</v>
      </c>
    </row>
    <row r="2287" spans="2:3" x14ac:dyDescent="0.3">
      <c r="B2287">
        <v>85010</v>
      </c>
      <c r="C2287" t="s">
        <v>104</v>
      </c>
    </row>
    <row r="2288" spans="2:3" x14ac:dyDescent="0.3">
      <c r="B2288">
        <v>85001</v>
      </c>
      <c r="C2288" t="s">
        <v>101</v>
      </c>
    </row>
    <row r="2289" spans="2:3" x14ac:dyDescent="0.3">
      <c r="B2289">
        <v>85001</v>
      </c>
      <c r="C2289" t="s">
        <v>101</v>
      </c>
    </row>
    <row r="2290" spans="2:3" x14ac:dyDescent="0.3">
      <c r="B2290">
        <v>85010</v>
      </c>
      <c r="C2290" t="s">
        <v>104</v>
      </c>
    </row>
    <row r="2291" spans="2:3" x14ac:dyDescent="0.3">
      <c r="B2291">
        <v>85001</v>
      </c>
      <c r="C2291" t="s">
        <v>101</v>
      </c>
    </row>
    <row r="2292" spans="2:3" x14ac:dyDescent="0.3">
      <c r="B2292">
        <v>85001</v>
      </c>
      <c r="C2292" t="s">
        <v>101</v>
      </c>
    </row>
    <row r="2293" spans="2:3" x14ac:dyDescent="0.3">
      <c r="B2293">
        <v>85010</v>
      </c>
      <c r="C2293" t="s">
        <v>104</v>
      </c>
    </row>
    <row r="2294" spans="2:3" x14ac:dyDescent="0.3">
      <c r="B2294">
        <v>85001</v>
      </c>
      <c r="C2294" t="s">
        <v>101</v>
      </c>
    </row>
    <row r="2295" spans="2:3" x14ac:dyDescent="0.3">
      <c r="B2295">
        <v>85010</v>
      </c>
      <c r="C2295" t="s">
        <v>104</v>
      </c>
    </row>
    <row r="2296" spans="2:3" x14ac:dyDescent="0.3">
      <c r="B2296">
        <v>85162</v>
      </c>
      <c r="C2296" t="s">
        <v>108</v>
      </c>
    </row>
    <row r="2297" spans="2:3" x14ac:dyDescent="0.3">
      <c r="B2297">
        <v>85162</v>
      </c>
      <c r="C2297" t="s">
        <v>108</v>
      </c>
    </row>
    <row r="2298" spans="2:3" x14ac:dyDescent="0.3">
      <c r="B2298">
        <v>85001</v>
      </c>
      <c r="C2298" t="s">
        <v>101</v>
      </c>
    </row>
    <row r="2299" spans="2:3" x14ac:dyDescent="0.3">
      <c r="B2299">
        <v>85001</v>
      </c>
      <c r="C2299" t="s">
        <v>101</v>
      </c>
    </row>
    <row r="2300" spans="2:3" x14ac:dyDescent="0.3">
      <c r="B2300">
        <v>85001</v>
      </c>
      <c r="C2300" t="s">
        <v>101</v>
      </c>
    </row>
    <row r="2301" spans="2:3" x14ac:dyDescent="0.3">
      <c r="B2301">
        <v>85300</v>
      </c>
      <c r="C2301" t="s">
        <v>109</v>
      </c>
    </row>
    <row r="2302" spans="2:3" x14ac:dyDescent="0.3">
      <c r="B2302">
        <v>85001</v>
      </c>
      <c r="C2302" t="s">
        <v>101</v>
      </c>
    </row>
    <row r="2303" spans="2:3" x14ac:dyDescent="0.3">
      <c r="B2303">
        <v>85001</v>
      </c>
      <c r="C2303" t="s">
        <v>101</v>
      </c>
    </row>
    <row r="2304" spans="2:3" x14ac:dyDescent="0.3">
      <c r="B2304">
        <v>85001</v>
      </c>
      <c r="C2304" t="s">
        <v>101</v>
      </c>
    </row>
    <row r="2305" spans="2:3" x14ac:dyDescent="0.3">
      <c r="B2305">
        <v>85125</v>
      </c>
      <c r="C2305" t="s">
        <v>107</v>
      </c>
    </row>
    <row r="2306" spans="2:3" x14ac:dyDescent="0.3">
      <c r="B2306">
        <v>85263</v>
      </c>
      <c r="C2306" t="s">
        <v>106</v>
      </c>
    </row>
    <row r="2307" spans="2:3" x14ac:dyDescent="0.3">
      <c r="B2307">
        <v>85001</v>
      </c>
      <c r="C2307" t="s">
        <v>101</v>
      </c>
    </row>
    <row r="2308" spans="2:3" x14ac:dyDescent="0.3">
      <c r="B2308">
        <v>85001</v>
      </c>
      <c r="C2308" t="s">
        <v>101</v>
      </c>
    </row>
    <row r="2309" spans="2:3" x14ac:dyDescent="0.3">
      <c r="B2309">
        <v>85001</v>
      </c>
      <c r="C2309" t="s">
        <v>101</v>
      </c>
    </row>
    <row r="2310" spans="2:3" x14ac:dyDescent="0.3">
      <c r="B2310">
        <v>85125</v>
      </c>
      <c r="C2310" t="s">
        <v>107</v>
      </c>
    </row>
    <row r="2311" spans="2:3" x14ac:dyDescent="0.3">
      <c r="B2311">
        <v>85001</v>
      </c>
      <c r="C2311" t="s">
        <v>101</v>
      </c>
    </row>
    <row r="2312" spans="2:3" x14ac:dyDescent="0.3">
      <c r="B2312">
        <v>85001</v>
      </c>
      <c r="C2312" t="s">
        <v>101</v>
      </c>
    </row>
    <row r="2313" spans="2:3" x14ac:dyDescent="0.3">
      <c r="B2313">
        <v>85001</v>
      </c>
      <c r="C2313" t="s">
        <v>101</v>
      </c>
    </row>
    <row r="2314" spans="2:3" x14ac:dyDescent="0.3">
      <c r="B2314">
        <v>85001</v>
      </c>
      <c r="C2314" t="s">
        <v>101</v>
      </c>
    </row>
    <row r="2315" spans="2:3" x14ac:dyDescent="0.3">
      <c r="B2315">
        <v>85001</v>
      </c>
      <c r="C2315" t="s">
        <v>101</v>
      </c>
    </row>
    <row r="2316" spans="2:3" x14ac:dyDescent="0.3">
      <c r="B2316">
        <v>85250</v>
      </c>
      <c r="C2316" t="s">
        <v>103</v>
      </c>
    </row>
    <row r="2317" spans="2:3" x14ac:dyDescent="0.3">
      <c r="B2317">
        <v>85001</v>
      </c>
      <c r="C2317" t="s">
        <v>101</v>
      </c>
    </row>
    <row r="2318" spans="2:3" x14ac:dyDescent="0.3">
      <c r="B2318">
        <v>85001</v>
      </c>
      <c r="C2318" t="s">
        <v>101</v>
      </c>
    </row>
    <row r="2319" spans="2:3" x14ac:dyDescent="0.3">
      <c r="B2319">
        <v>85162</v>
      </c>
      <c r="C2319" t="s">
        <v>108</v>
      </c>
    </row>
    <row r="2320" spans="2:3" x14ac:dyDescent="0.3">
      <c r="B2320">
        <v>85001</v>
      </c>
      <c r="C2320" t="s">
        <v>101</v>
      </c>
    </row>
    <row r="2321" spans="2:3" x14ac:dyDescent="0.3">
      <c r="B2321">
        <v>85162</v>
      </c>
      <c r="C2321" t="s">
        <v>108</v>
      </c>
    </row>
    <row r="2322" spans="2:3" x14ac:dyDescent="0.3">
      <c r="B2322">
        <v>85162</v>
      </c>
      <c r="C2322" t="s">
        <v>108</v>
      </c>
    </row>
    <row r="2323" spans="2:3" x14ac:dyDescent="0.3">
      <c r="B2323">
        <v>85250</v>
      </c>
      <c r="C2323" t="s">
        <v>103</v>
      </c>
    </row>
    <row r="2324" spans="2:3" x14ac:dyDescent="0.3">
      <c r="B2324">
        <v>85162</v>
      </c>
      <c r="C2324" t="s">
        <v>108</v>
      </c>
    </row>
    <row r="2325" spans="2:3" x14ac:dyDescent="0.3">
      <c r="B2325">
        <v>85001</v>
      </c>
      <c r="C2325" t="s">
        <v>101</v>
      </c>
    </row>
    <row r="2326" spans="2:3" x14ac:dyDescent="0.3">
      <c r="B2326">
        <v>85139</v>
      </c>
      <c r="C2326" t="s">
        <v>679</v>
      </c>
    </row>
    <row r="2327" spans="2:3" x14ac:dyDescent="0.3">
      <c r="B2327">
        <v>85162</v>
      </c>
      <c r="C2327" t="s">
        <v>108</v>
      </c>
    </row>
    <row r="2328" spans="2:3" x14ac:dyDescent="0.3">
      <c r="B2328">
        <v>85230</v>
      </c>
      <c r="C2328" t="s">
        <v>677</v>
      </c>
    </row>
    <row r="2329" spans="2:3" x14ac:dyDescent="0.3">
      <c r="B2329">
        <v>85162</v>
      </c>
      <c r="C2329" t="s">
        <v>108</v>
      </c>
    </row>
    <row r="2330" spans="2:3" x14ac:dyDescent="0.3">
      <c r="B2330">
        <v>85410</v>
      </c>
      <c r="C2330" t="s">
        <v>105</v>
      </c>
    </row>
    <row r="2331" spans="2:3" x14ac:dyDescent="0.3">
      <c r="B2331">
        <v>85410</v>
      </c>
      <c r="C2331" t="s">
        <v>105</v>
      </c>
    </row>
    <row r="2332" spans="2:3" x14ac:dyDescent="0.3">
      <c r="B2332">
        <v>85440</v>
      </c>
      <c r="C2332" t="s">
        <v>102</v>
      </c>
    </row>
    <row r="2333" spans="2:3" x14ac:dyDescent="0.3">
      <c r="B2333">
        <v>85001</v>
      </c>
      <c r="C2333" t="s">
        <v>101</v>
      </c>
    </row>
    <row r="2334" spans="2:3" x14ac:dyDescent="0.3">
      <c r="B2334">
        <v>85162</v>
      </c>
      <c r="C2334" t="s">
        <v>108</v>
      </c>
    </row>
    <row r="2335" spans="2:3" x14ac:dyDescent="0.3">
      <c r="B2335">
        <v>85162</v>
      </c>
      <c r="C2335" t="s">
        <v>108</v>
      </c>
    </row>
    <row r="2336" spans="2:3" x14ac:dyDescent="0.3">
      <c r="B2336">
        <v>85162</v>
      </c>
      <c r="C2336" t="s">
        <v>108</v>
      </c>
    </row>
    <row r="2337" spans="2:3" x14ac:dyDescent="0.3">
      <c r="B2337">
        <v>85001</v>
      </c>
      <c r="C2337" t="s">
        <v>101</v>
      </c>
    </row>
    <row r="2338" spans="2:3" x14ac:dyDescent="0.3">
      <c r="B2338">
        <v>85250</v>
      </c>
      <c r="C2338" t="s">
        <v>103</v>
      </c>
    </row>
    <row r="2339" spans="2:3" x14ac:dyDescent="0.3">
      <c r="B2339">
        <v>85010</v>
      </c>
      <c r="C2339" t="s">
        <v>104</v>
      </c>
    </row>
    <row r="2340" spans="2:3" x14ac:dyDescent="0.3">
      <c r="B2340">
        <v>85001</v>
      </c>
      <c r="C2340" t="s">
        <v>101</v>
      </c>
    </row>
    <row r="2341" spans="2:3" x14ac:dyDescent="0.3">
      <c r="B2341">
        <v>85001</v>
      </c>
      <c r="C2341" t="s">
        <v>101</v>
      </c>
    </row>
    <row r="2342" spans="2:3" x14ac:dyDescent="0.3">
      <c r="B2342">
        <v>85162</v>
      </c>
      <c r="C2342" t="s">
        <v>108</v>
      </c>
    </row>
    <row r="2343" spans="2:3" x14ac:dyDescent="0.3">
      <c r="B2343">
        <v>85162</v>
      </c>
      <c r="C2343" t="s">
        <v>108</v>
      </c>
    </row>
    <row r="2344" spans="2:3" x14ac:dyDescent="0.3">
      <c r="B2344">
        <v>85001</v>
      </c>
      <c r="C2344" t="s">
        <v>101</v>
      </c>
    </row>
    <row r="2345" spans="2:3" x14ac:dyDescent="0.3">
      <c r="B2345">
        <v>85440</v>
      </c>
      <c r="C2345" t="s">
        <v>102</v>
      </c>
    </row>
    <row r="2346" spans="2:3" x14ac:dyDescent="0.3">
      <c r="B2346">
        <v>85162</v>
      </c>
      <c r="C2346" t="s">
        <v>108</v>
      </c>
    </row>
    <row r="2347" spans="2:3" x14ac:dyDescent="0.3">
      <c r="B2347">
        <v>85162</v>
      </c>
      <c r="C2347" t="s">
        <v>108</v>
      </c>
    </row>
    <row r="2348" spans="2:3" x14ac:dyDescent="0.3">
      <c r="B2348">
        <v>85162</v>
      </c>
      <c r="C2348" t="s">
        <v>108</v>
      </c>
    </row>
    <row r="2349" spans="2:3" x14ac:dyDescent="0.3">
      <c r="B2349">
        <v>85010</v>
      </c>
      <c r="C2349" t="s">
        <v>104</v>
      </c>
    </row>
    <row r="2350" spans="2:3" x14ac:dyDescent="0.3">
      <c r="B2350">
        <v>85162</v>
      </c>
      <c r="C2350" t="s">
        <v>108</v>
      </c>
    </row>
    <row r="2351" spans="2:3" x14ac:dyDescent="0.3">
      <c r="B2351">
        <v>85430</v>
      </c>
      <c r="C2351" t="s">
        <v>111</v>
      </c>
    </row>
    <row r="2352" spans="2:3" x14ac:dyDescent="0.3">
      <c r="B2352">
        <v>85162</v>
      </c>
      <c r="C2352" t="s">
        <v>108</v>
      </c>
    </row>
    <row r="2353" spans="2:3" x14ac:dyDescent="0.3">
      <c r="B2353">
        <v>85162</v>
      </c>
      <c r="C2353" t="s">
        <v>108</v>
      </c>
    </row>
    <row r="2354" spans="2:3" x14ac:dyDescent="0.3">
      <c r="B2354">
        <v>85001</v>
      </c>
      <c r="C2354" t="s">
        <v>101</v>
      </c>
    </row>
    <row r="2355" spans="2:3" x14ac:dyDescent="0.3">
      <c r="B2355">
        <v>85162</v>
      </c>
      <c r="C2355" t="s">
        <v>108</v>
      </c>
    </row>
    <row r="2356" spans="2:3" x14ac:dyDescent="0.3">
      <c r="B2356">
        <v>85162</v>
      </c>
      <c r="C2356" t="s">
        <v>108</v>
      </c>
    </row>
    <row r="2357" spans="2:3" x14ac:dyDescent="0.3">
      <c r="B2357">
        <v>85162</v>
      </c>
      <c r="C2357" t="s">
        <v>108</v>
      </c>
    </row>
    <row r="2358" spans="2:3" x14ac:dyDescent="0.3">
      <c r="B2358">
        <v>85162</v>
      </c>
      <c r="C2358" t="s">
        <v>108</v>
      </c>
    </row>
    <row r="2359" spans="2:3" x14ac:dyDescent="0.3">
      <c r="B2359">
        <v>85139</v>
      </c>
      <c r="C2359" t="s">
        <v>679</v>
      </c>
    </row>
    <row r="2360" spans="2:3" x14ac:dyDescent="0.3">
      <c r="B2360">
        <v>85162</v>
      </c>
      <c r="C2360" t="s">
        <v>108</v>
      </c>
    </row>
    <row r="2361" spans="2:3" x14ac:dyDescent="0.3">
      <c r="B2361">
        <v>85162</v>
      </c>
      <c r="C2361" t="s">
        <v>108</v>
      </c>
    </row>
    <row r="2362" spans="2:3" x14ac:dyDescent="0.3">
      <c r="B2362">
        <v>85001</v>
      </c>
      <c r="C2362" t="s">
        <v>101</v>
      </c>
    </row>
    <row r="2363" spans="2:3" x14ac:dyDescent="0.3">
      <c r="B2363">
        <v>85001</v>
      </c>
      <c r="C2363" t="s">
        <v>101</v>
      </c>
    </row>
    <row r="2364" spans="2:3" x14ac:dyDescent="0.3">
      <c r="B2364">
        <v>85001</v>
      </c>
      <c r="C2364" t="s">
        <v>101</v>
      </c>
    </row>
    <row r="2365" spans="2:3" x14ac:dyDescent="0.3">
      <c r="B2365">
        <v>85001</v>
      </c>
      <c r="C2365" t="s">
        <v>101</v>
      </c>
    </row>
    <row r="2366" spans="2:3" x14ac:dyDescent="0.3">
      <c r="B2366">
        <v>85300</v>
      </c>
      <c r="C2366" t="s">
        <v>109</v>
      </c>
    </row>
    <row r="2367" spans="2:3" x14ac:dyDescent="0.3">
      <c r="B2367">
        <v>85410</v>
      </c>
      <c r="C2367" t="s">
        <v>105</v>
      </c>
    </row>
    <row r="2368" spans="2:3" x14ac:dyDescent="0.3">
      <c r="B2368">
        <v>85001</v>
      </c>
      <c r="C2368" t="s">
        <v>101</v>
      </c>
    </row>
    <row r="2369" spans="2:3" x14ac:dyDescent="0.3">
      <c r="B2369">
        <v>85162</v>
      </c>
      <c r="C2369" t="s">
        <v>108</v>
      </c>
    </row>
    <row r="2370" spans="2:3" x14ac:dyDescent="0.3">
      <c r="B2370">
        <v>85162</v>
      </c>
      <c r="C2370" t="s">
        <v>108</v>
      </c>
    </row>
    <row r="2371" spans="2:3" x14ac:dyDescent="0.3">
      <c r="B2371">
        <v>85001</v>
      </c>
      <c r="C2371" t="s">
        <v>101</v>
      </c>
    </row>
    <row r="2372" spans="2:3" x14ac:dyDescent="0.3">
      <c r="B2372">
        <v>85162</v>
      </c>
      <c r="C2372" t="s">
        <v>108</v>
      </c>
    </row>
    <row r="2373" spans="2:3" x14ac:dyDescent="0.3">
      <c r="B2373">
        <v>85139</v>
      </c>
      <c r="C2373" t="s">
        <v>679</v>
      </c>
    </row>
    <row r="2374" spans="2:3" x14ac:dyDescent="0.3">
      <c r="B2374">
        <v>85162</v>
      </c>
      <c r="C2374" t="s">
        <v>108</v>
      </c>
    </row>
    <row r="2375" spans="2:3" x14ac:dyDescent="0.3">
      <c r="B2375">
        <v>85162</v>
      </c>
      <c r="C2375" t="s">
        <v>108</v>
      </c>
    </row>
    <row r="2376" spans="2:3" x14ac:dyDescent="0.3">
      <c r="B2376">
        <v>85250</v>
      </c>
      <c r="C2376" t="s">
        <v>103</v>
      </c>
    </row>
    <row r="2377" spans="2:3" x14ac:dyDescent="0.3">
      <c r="B2377">
        <v>85162</v>
      </c>
      <c r="C2377" t="s">
        <v>108</v>
      </c>
    </row>
    <row r="2378" spans="2:3" x14ac:dyDescent="0.3">
      <c r="B2378">
        <v>85250</v>
      </c>
      <c r="C2378" t="s">
        <v>103</v>
      </c>
    </row>
    <row r="2379" spans="2:3" x14ac:dyDescent="0.3">
      <c r="B2379">
        <v>85410</v>
      </c>
      <c r="C2379" t="s">
        <v>105</v>
      </c>
    </row>
    <row r="2380" spans="2:3" x14ac:dyDescent="0.3">
      <c r="B2380">
        <v>85139</v>
      </c>
      <c r="C2380" t="s">
        <v>679</v>
      </c>
    </row>
    <row r="2381" spans="2:3" x14ac:dyDescent="0.3">
      <c r="B2381">
        <v>85162</v>
      </c>
      <c r="C2381" t="s">
        <v>108</v>
      </c>
    </row>
    <row r="2382" spans="2:3" x14ac:dyDescent="0.3">
      <c r="B2382">
        <v>85410</v>
      </c>
      <c r="C2382" t="s">
        <v>105</v>
      </c>
    </row>
    <row r="2383" spans="2:3" x14ac:dyDescent="0.3">
      <c r="B2383">
        <v>85162</v>
      </c>
      <c r="C2383" t="s">
        <v>108</v>
      </c>
    </row>
    <row r="2384" spans="2:3" x14ac:dyDescent="0.3">
      <c r="B2384">
        <v>85440</v>
      </c>
      <c r="C2384" t="s">
        <v>102</v>
      </c>
    </row>
    <row r="2385" spans="2:3" x14ac:dyDescent="0.3">
      <c r="B2385">
        <v>85001</v>
      </c>
      <c r="C2385" t="s">
        <v>101</v>
      </c>
    </row>
    <row r="2386" spans="2:3" x14ac:dyDescent="0.3">
      <c r="B2386">
        <v>85162</v>
      </c>
      <c r="C2386" t="s">
        <v>108</v>
      </c>
    </row>
    <row r="2387" spans="2:3" x14ac:dyDescent="0.3">
      <c r="B2387">
        <v>85410</v>
      </c>
      <c r="C2387" t="s">
        <v>105</v>
      </c>
    </row>
    <row r="2388" spans="2:3" x14ac:dyDescent="0.3">
      <c r="B2388">
        <v>85162</v>
      </c>
      <c r="C2388" t="s">
        <v>108</v>
      </c>
    </row>
    <row r="2389" spans="2:3" x14ac:dyDescent="0.3">
      <c r="B2389">
        <v>85440</v>
      </c>
      <c r="C2389" t="s">
        <v>102</v>
      </c>
    </row>
    <row r="2390" spans="2:3" x14ac:dyDescent="0.3">
      <c r="B2390">
        <v>85162</v>
      </c>
      <c r="C2390" t="s">
        <v>108</v>
      </c>
    </row>
    <row r="2391" spans="2:3" x14ac:dyDescent="0.3">
      <c r="B2391">
        <v>85162</v>
      </c>
      <c r="C2391" t="s">
        <v>108</v>
      </c>
    </row>
    <row r="2392" spans="2:3" x14ac:dyDescent="0.3">
      <c r="B2392">
        <v>85440</v>
      </c>
      <c r="C2392" t="s">
        <v>102</v>
      </c>
    </row>
    <row r="2393" spans="2:3" x14ac:dyDescent="0.3">
      <c r="B2393">
        <v>85162</v>
      </c>
      <c r="C2393" t="s">
        <v>108</v>
      </c>
    </row>
    <row r="2394" spans="2:3" x14ac:dyDescent="0.3">
      <c r="B2394">
        <v>85162</v>
      </c>
      <c r="C2394" t="s">
        <v>108</v>
      </c>
    </row>
    <row r="2395" spans="2:3" x14ac:dyDescent="0.3">
      <c r="B2395">
        <v>85162</v>
      </c>
      <c r="C2395" t="s">
        <v>108</v>
      </c>
    </row>
    <row r="2396" spans="2:3" x14ac:dyDescent="0.3">
      <c r="B2396">
        <v>85250</v>
      </c>
      <c r="C2396" t="s">
        <v>103</v>
      </c>
    </row>
    <row r="2397" spans="2:3" x14ac:dyDescent="0.3">
      <c r="B2397">
        <v>85162</v>
      </c>
      <c r="C2397" t="s">
        <v>108</v>
      </c>
    </row>
    <row r="2398" spans="2:3" x14ac:dyDescent="0.3">
      <c r="B2398">
        <v>85001</v>
      </c>
      <c r="C2398" t="s">
        <v>101</v>
      </c>
    </row>
    <row r="2399" spans="2:3" x14ac:dyDescent="0.3">
      <c r="B2399">
        <v>85010</v>
      </c>
      <c r="C2399" t="s">
        <v>104</v>
      </c>
    </row>
    <row r="2400" spans="2:3" x14ac:dyDescent="0.3">
      <c r="B2400">
        <v>85410</v>
      </c>
      <c r="C2400" t="s">
        <v>105</v>
      </c>
    </row>
    <row r="2401" spans="2:3" x14ac:dyDescent="0.3">
      <c r="B2401">
        <v>85410</v>
      </c>
      <c r="C2401" t="s">
        <v>105</v>
      </c>
    </row>
    <row r="2402" spans="2:3" x14ac:dyDescent="0.3">
      <c r="B2402">
        <v>85162</v>
      </c>
      <c r="C2402" t="s">
        <v>108</v>
      </c>
    </row>
    <row r="2403" spans="2:3" x14ac:dyDescent="0.3">
      <c r="B2403">
        <v>85440</v>
      </c>
      <c r="C2403" t="s">
        <v>102</v>
      </c>
    </row>
    <row r="2404" spans="2:3" x14ac:dyDescent="0.3">
      <c r="B2404">
        <v>85010</v>
      </c>
      <c r="C2404" t="s">
        <v>104</v>
      </c>
    </row>
    <row r="2405" spans="2:3" x14ac:dyDescent="0.3">
      <c r="B2405">
        <v>85162</v>
      </c>
      <c r="C2405" t="s">
        <v>108</v>
      </c>
    </row>
    <row r="2406" spans="2:3" x14ac:dyDescent="0.3">
      <c r="B2406">
        <v>85410</v>
      </c>
      <c r="C2406" t="s">
        <v>105</v>
      </c>
    </row>
    <row r="2407" spans="2:3" x14ac:dyDescent="0.3">
      <c r="B2407">
        <v>85162</v>
      </c>
      <c r="C2407" t="s">
        <v>108</v>
      </c>
    </row>
    <row r="2408" spans="2:3" x14ac:dyDescent="0.3">
      <c r="B2408">
        <v>85162</v>
      </c>
      <c r="C2408" t="s">
        <v>108</v>
      </c>
    </row>
    <row r="2409" spans="2:3" x14ac:dyDescent="0.3">
      <c r="B2409">
        <v>85250</v>
      </c>
      <c r="C2409" t="s">
        <v>103</v>
      </c>
    </row>
    <row r="2410" spans="2:3" x14ac:dyDescent="0.3">
      <c r="B2410">
        <v>85162</v>
      </c>
      <c r="C2410" t="s">
        <v>108</v>
      </c>
    </row>
    <row r="2411" spans="2:3" x14ac:dyDescent="0.3">
      <c r="B2411">
        <v>85010</v>
      </c>
      <c r="C2411" t="s">
        <v>104</v>
      </c>
    </row>
    <row r="2412" spans="2:3" x14ac:dyDescent="0.3">
      <c r="B2412">
        <v>85001</v>
      </c>
      <c r="C2412" t="s">
        <v>101</v>
      </c>
    </row>
    <row r="2413" spans="2:3" x14ac:dyDescent="0.3">
      <c r="B2413">
        <v>85162</v>
      </c>
      <c r="C2413" t="s">
        <v>108</v>
      </c>
    </row>
    <row r="2414" spans="2:3" x14ac:dyDescent="0.3">
      <c r="B2414">
        <v>85440</v>
      </c>
      <c r="C2414" t="s">
        <v>102</v>
      </c>
    </row>
    <row r="2415" spans="2:3" x14ac:dyDescent="0.3">
      <c r="B2415">
        <v>85250</v>
      </c>
      <c r="C2415" t="s">
        <v>103</v>
      </c>
    </row>
    <row r="2416" spans="2:3" x14ac:dyDescent="0.3">
      <c r="B2416">
        <v>85410</v>
      </c>
      <c r="C2416" t="s">
        <v>105</v>
      </c>
    </row>
    <row r="2417" spans="2:3" x14ac:dyDescent="0.3">
      <c r="B2417">
        <v>85263</v>
      </c>
      <c r="C2417" t="s">
        <v>106</v>
      </c>
    </row>
    <row r="2418" spans="2:3" x14ac:dyDescent="0.3">
      <c r="B2418">
        <v>85162</v>
      </c>
      <c r="C2418" t="s">
        <v>108</v>
      </c>
    </row>
    <row r="2419" spans="2:3" x14ac:dyDescent="0.3">
      <c r="B2419">
        <v>85139</v>
      </c>
      <c r="C2419" t="s">
        <v>679</v>
      </c>
    </row>
    <row r="2420" spans="2:3" x14ac:dyDescent="0.3">
      <c r="B2420">
        <v>85001</v>
      </c>
      <c r="C2420" t="s">
        <v>101</v>
      </c>
    </row>
    <row r="2421" spans="2:3" x14ac:dyDescent="0.3">
      <c r="B2421">
        <v>85162</v>
      </c>
      <c r="C2421" t="s">
        <v>108</v>
      </c>
    </row>
    <row r="2422" spans="2:3" x14ac:dyDescent="0.3">
      <c r="B2422">
        <v>85440</v>
      </c>
      <c r="C2422" t="s">
        <v>102</v>
      </c>
    </row>
    <row r="2423" spans="2:3" x14ac:dyDescent="0.3">
      <c r="B2423">
        <v>85440</v>
      </c>
      <c r="C2423" t="s">
        <v>102</v>
      </c>
    </row>
    <row r="2424" spans="2:3" x14ac:dyDescent="0.3">
      <c r="B2424">
        <v>85001</v>
      </c>
      <c r="C2424" t="s">
        <v>101</v>
      </c>
    </row>
    <row r="2425" spans="2:3" x14ac:dyDescent="0.3">
      <c r="B2425">
        <v>85001</v>
      </c>
      <c r="C2425" t="s">
        <v>101</v>
      </c>
    </row>
    <row r="2426" spans="2:3" x14ac:dyDescent="0.3">
      <c r="B2426">
        <v>85001</v>
      </c>
      <c r="C2426" t="s">
        <v>101</v>
      </c>
    </row>
    <row r="2427" spans="2:3" x14ac:dyDescent="0.3">
      <c r="B2427">
        <v>85001</v>
      </c>
      <c r="C2427" t="s">
        <v>101</v>
      </c>
    </row>
    <row r="2428" spans="2:3" x14ac:dyDescent="0.3">
      <c r="B2428">
        <v>85001</v>
      </c>
      <c r="C2428" t="s">
        <v>101</v>
      </c>
    </row>
    <row r="2429" spans="2:3" x14ac:dyDescent="0.3">
      <c r="B2429">
        <v>85001</v>
      </c>
      <c r="C2429" t="s">
        <v>101</v>
      </c>
    </row>
    <row r="2430" spans="2:3" x14ac:dyDescent="0.3">
      <c r="B2430">
        <v>85001</v>
      </c>
      <c r="C2430" t="s">
        <v>101</v>
      </c>
    </row>
    <row r="2431" spans="2:3" x14ac:dyDescent="0.3">
      <c r="B2431">
        <v>85230</v>
      </c>
      <c r="C2431" t="s">
        <v>677</v>
      </c>
    </row>
    <row r="2432" spans="2:3" x14ac:dyDescent="0.3">
      <c r="B2432">
        <v>85250</v>
      </c>
      <c r="C2432" t="s">
        <v>103</v>
      </c>
    </row>
    <row r="2433" spans="2:3" x14ac:dyDescent="0.3">
      <c r="B2433">
        <v>85325</v>
      </c>
      <c r="C2433" t="s">
        <v>110</v>
      </c>
    </row>
    <row r="2434" spans="2:3" x14ac:dyDescent="0.3">
      <c r="B2434">
        <v>85001</v>
      </c>
      <c r="C2434" t="s">
        <v>101</v>
      </c>
    </row>
    <row r="2435" spans="2:3" x14ac:dyDescent="0.3">
      <c r="B2435">
        <v>85001</v>
      </c>
      <c r="C2435" t="s">
        <v>101</v>
      </c>
    </row>
    <row r="2436" spans="2:3" x14ac:dyDescent="0.3">
      <c r="B2436">
        <v>85001</v>
      </c>
      <c r="C2436" t="s">
        <v>101</v>
      </c>
    </row>
    <row r="2437" spans="2:3" x14ac:dyDescent="0.3">
      <c r="B2437">
        <v>85300</v>
      </c>
      <c r="C2437" t="s">
        <v>109</v>
      </c>
    </row>
    <row r="2438" spans="2:3" x14ac:dyDescent="0.3">
      <c r="B2438">
        <v>85300</v>
      </c>
      <c r="C2438" t="s">
        <v>109</v>
      </c>
    </row>
    <row r="2439" spans="2:3" x14ac:dyDescent="0.3">
      <c r="B2439">
        <v>85250</v>
      </c>
      <c r="C2439" t="s">
        <v>103</v>
      </c>
    </row>
    <row r="2440" spans="2:3" x14ac:dyDescent="0.3">
      <c r="B2440">
        <v>85440</v>
      </c>
      <c r="C2440" t="s">
        <v>102</v>
      </c>
    </row>
    <row r="2441" spans="2:3" x14ac:dyDescent="0.3">
      <c r="B2441">
        <v>85001</v>
      </c>
      <c r="C2441" t="s">
        <v>101</v>
      </c>
    </row>
    <row r="2442" spans="2:3" x14ac:dyDescent="0.3">
      <c r="B2442">
        <v>85250</v>
      </c>
      <c r="C2442" t="s">
        <v>103</v>
      </c>
    </row>
    <row r="2443" spans="2:3" x14ac:dyDescent="0.3">
      <c r="B2443">
        <v>85001</v>
      </c>
      <c r="C2443" t="s">
        <v>101</v>
      </c>
    </row>
    <row r="2444" spans="2:3" x14ac:dyDescent="0.3">
      <c r="B2444">
        <v>85440</v>
      </c>
      <c r="C2444" t="s">
        <v>102</v>
      </c>
    </row>
    <row r="2445" spans="2:3" x14ac:dyDescent="0.3">
      <c r="B2445">
        <v>85410</v>
      </c>
      <c r="C2445" t="s">
        <v>105</v>
      </c>
    </row>
    <row r="2446" spans="2:3" x14ac:dyDescent="0.3">
      <c r="B2446">
        <v>85001</v>
      </c>
      <c r="C2446" t="s">
        <v>101</v>
      </c>
    </row>
    <row r="2447" spans="2:3" x14ac:dyDescent="0.3">
      <c r="B2447">
        <v>85440</v>
      </c>
      <c r="C2447" t="s">
        <v>102</v>
      </c>
    </row>
    <row r="2448" spans="2:3" x14ac:dyDescent="0.3">
      <c r="B2448">
        <v>85001</v>
      </c>
      <c r="C2448" t="s">
        <v>101</v>
      </c>
    </row>
    <row r="2449" spans="2:3" x14ac:dyDescent="0.3">
      <c r="B2449">
        <v>85410</v>
      </c>
      <c r="C2449" t="s">
        <v>105</v>
      </c>
    </row>
    <row r="2450" spans="2:3" x14ac:dyDescent="0.3">
      <c r="B2450">
        <v>85162</v>
      </c>
      <c r="C2450" t="s">
        <v>108</v>
      </c>
    </row>
    <row r="2451" spans="2:3" x14ac:dyDescent="0.3">
      <c r="B2451">
        <v>85001</v>
      </c>
      <c r="C2451" t="s">
        <v>101</v>
      </c>
    </row>
    <row r="2452" spans="2:3" x14ac:dyDescent="0.3">
      <c r="B2452">
        <v>85263</v>
      </c>
      <c r="C2452" t="s">
        <v>106</v>
      </c>
    </row>
    <row r="2453" spans="2:3" x14ac:dyDescent="0.3">
      <c r="B2453">
        <v>85250</v>
      </c>
      <c r="C2453" t="s">
        <v>103</v>
      </c>
    </row>
    <row r="2454" spans="2:3" x14ac:dyDescent="0.3">
      <c r="B2454">
        <v>85440</v>
      </c>
      <c r="C2454" t="s">
        <v>102</v>
      </c>
    </row>
    <row r="2455" spans="2:3" x14ac:dyDescent="0.3">
      <c r="B2455">
        <v>85001</v>
      </c>
      <c r="C2455" t="s">
        <v>101</v>
      </c>
    </row>
    <row r="2456" spans="2:3" x14ac:dyDescent="0.3">
      <c r="B2456">
        <v>85001</v>
      </c>
      <c r="C2456" t="s">
        <v>101</v>
      </c>
    </row>
    <row r="2457" spans="2:3" x14ac:dyDescent="0.3">
      <c r="B2457">
        <v>85001</v>
      </c>
      <c r="C2457" t="s">
        <v>101</v>
      </c>
    </row>
    <row r="2458" spans="2:3" x14ac:dyDescent="0.3">
      <c r="B2458">
        <v>85001</v>
      </c>
      <c r="C2458" t="s">
        <v>101</v>
      </c>
    </row>
    <row r="2459" spans="2:3" x14ac:dyDescent="0.3">
      <c r="B2459">
        <v>85001</v>
      </c>
      <c r="C2459" t="s">
        <v>101</v>
      </c>
    </row>
    <row r="2460" spans="2:3" x14ac:dyDescent="0.3">
      <c r="B2460">
        <v>85001</v>
      </c>
      <c r="C2460" t="s">
        <v>101</v>
      </c>
    </row>
    <row r="2461" spans="2:3" x14ac:dyDescent="0.3">
      <c r="B2461">
        <v>85279</v>
      </c>
      <c r="C2461" t="s">
        <v>114</v>
      </c>
    </row>
    <row r="2462" spans="2:3" x14ac:dyDescent="0.3">
      <c r="B2462">
        <v>85015</v>
      </c>
      <c r="C2462" t="s">
        <v>112</v>
      </c>
    </row>
    <row r="2463" spans="2:3" x14ac:dyDescent="0.3">
      <c r="B2463">
        <v>85015</v>
      </c>
      <c r="C2463" t="s">
        <v>112</v>
      </c>
    </row>
    <row r="2464" spans="2:3" x14ac:dyDescent="0.3">
      <c r="B2464">
        <v>85001</v>
      </c>
      <c r="C2464" t="s">
        <v>101</v>
      </c>
    </row>
    <row r="2465" spans="2:3" x14ac:dyDescent="0.3">
      <c r="B2465">
        <v>85001</v>
      </c>
      <c r="C2465" t="s">
        <v>101</v>
      </c>
    </row>
    <row r="2466" spans="2:3" x14ac:dyDescent="0.3">
      <c r="B2466">
        <v>85001</v>
      </c>
      <c r="C2466" t="s">
        <v>101</v>
      </c>
    </row>
    <row r="2467" spans="2:3" x14ac:dyDescent="0.3">
      <c r="B2467">
        <v>85001</v>
      </c>
      <c r="C2467" t="s">
        <v>101</v>
      </c>
    </row>
    <row r="2468" spans="2:3" x14ac:dyDescent="0.3">
      <c r="B2468">
        <v>85440</v>
      </c>
      <c r="C2468" t="s">
        <v>102</v>
      </c>
    </row>
    <row r="2469" spans="2:3" x14ac:dyDescent="0.3">
      <c r="B2469">
        <v>85001</v>
      </c>
      <c r="C2469" t="s">
        <v>101</v>
      </c>
    </row>
    <row r="2470" spans="2:3" x14ac:dyDescent="0.3">
      <c r="B2470">
        <v>85139</v>
      </c>
      <c r="C2470" t="s">
        <v>679</v>
      </c>
    </row>
    <row r="2471" spans="2:3" x14ac:dyDescent="0.3">
      <c r="B2471">
        <v>85001</v>
      </c>
      <c r="C2471" t="s">
        <v>101</v>
      </c>
    </row>
    <row r="2472" spans="2:3" x14ac:dyDescent="0.3">
      <c r="B2472">
        <v>85001</v>
      </c>
      <c r="C2472" t="s">
        <v>101</v>
      </c>
    </row>
    <row r="2473" spans="2:3" x14ac:dyDescent="0.3">
      <c r="B2473">
        <v>85001</v>
      </c>
      <c r="C2473" t="s">
        <v>101</v>
      </c>
    </row>
    <row r="2474" spans="2:3" x14ac:dyDescent="0.3">
      <c r="B2474">
        <v>85001</v>
      </c>
      <c r="C2474" t="s">
        <v>101</v>
      </c>
    </row>
    <row r="2475" spans="2:3" x14ac:dyDescent="0.3">
      <c r="B2475">
        <v>85001</v>
      </c>
      <c r="C2475" t="s">
        <v>101</v>
      </c>
    </row>
    <row r="2476" spans="2:3" x14ac:dyDescent="0.3">
      <c r="B2476">
        <v>85001</v>
      </c>
      <c r="C2476" t="s">
        <v>101</v>
      </c>
    </row>
    <row r="2477" spans="2:3" x14ac:dyDescent="0.3">
      <c r="B2477">
        <v>85162</v>
      </c>
      <c r="C2477" t="s">
        <v>108</v>
      </c>
    </row>
    <row r="2478" spans="2:3" x14ac:dyDescent="0.3">
      <c r="B2478">
        <v>85300</v>
      </c>
      <c r="C2478" t="s">
        <v>109</v>
      </c>
    </row>
    <row r="2479" spans="2:3" x14ac:dyDescent="0.3">
      <c r="B2479">
        <v>85001</v>
      </c>
      <c r="C2479" t="s">
        <v>101</v>
      </c>
    </row>
    <row r="2480" spans="2:3" x14ac:dyDescent="0.3">
      <c r="B2480">
        <v>85230</v>
      </c>
      <c r="C2480" t="s">
        <v>677</v>
      </c>
    </row>
    <row r="2481" spans="2:3" x14ac:dyDescent="0.3">
      <c r="B2481">
        <v>85430</v>
      </c>
      <c r="C2481" t="s">
        <v>111</v>
      </c>
    </row>
    <row r="2482" spans="2:3" x14ac:dyDescent="0.3">
      <c r="B2482">
        <v>85001</v>
      </c>
      <c r="C2482" t="s">
        <v>101</v>
      </c>
    </row>
    <row r="2483" spans="2:3" x14ac:dyDescent="0.3">
      <c r="B2483">
        <v>85250</v>
      </c>
      <c r="C2483" t="s">
        <v>103</v>
      </c>
    </row>
    <row r="2484" spans="2:3" x14ac:dyDescent="0.3">
      <c r="B2484">
        <v>85001</v>
      </c>
      <c r="C2484" t="s">
        <v>101</v>
      </c>
    </row>
    <row r="2485" spans="2:3" x14ac:dyDescent="0.3">
      <c r="B2485">
        <v>85139</v>
      </c>
      <c r="C2485" t="s">
        <v>679</v>
      </c>
    </row>
    <row r="2486" spans="2:3" x14ac:dyDescent="0.3">
      <c r="B2486">
        <v>85001</v>
      </c>
      <c r="C2486" t="s">
        <v>101</v>
      </c>
    </row>
    <row r="2487" spans="2:3" x14ac:dyDescent="0.3">
      <c r="B2487">
        <v>85010</v>
      </c>
      <c r="C2487" t="s">
        <v>104</v>
      </c>
    </row>
    <row r="2488" spans="2:3" x14ac:dyDescent="0.3">
      <c r="B2488">
        <v>85001</v>
      </c>
      <c r="C2488" t="s">
        <v>101</v>
      </c>
    </row>
    <row r="2489" spans="2:3" x14ac:dyDescent="0.3">
      <c r="B2489">
        <v>85430</v>
      </c>
      <c r="C2489" t="s">
        <v>111</v>
      </c>
    </row>
    <row r="2490" spans="2:3" x14ac:dyDescent="0.3">
      <c r="B2490">
        <v>85410</v>
      </c>
      <c r="C2490" t="s">
        <v>105</v>
      </c>
    </row>
    <row r="2491" spans="2:3" x14ac:dyDescent="0.3">
      <c r="B2491">
        <v>85430</v>
      </c>
      <c r="C2491" t="s">
        <v>111</v>
      </c>
    </row>
    <row r="2492" spans="2:3" x14ac:dyDescent="0.3">
      <c r="B2492">
        <v>85410</v>
      </c>
      <c r="C2492" t="s">
        <v>105</v>
      </c>
    </row>
    <row r="2493" spans="2:3" x14ac:dyDescent="0.3">
      <c r="B2493">
        <v>85001</v>
      </c>
      <c r="C2493" t="s">
        <v>101</v>
      </c>
    </row>
    <row r="2494" spans="2:3" x14ac:dyDescent="0.3">
      <c r="B2494">
        <v>85001</v>
      </c>
      <c r="C2494" t="s">
        <v>101</v>
      </c>
    </row>
    <row r="2495" spans="2:3" x14ac:dyDescent="0.3">
      <c r="B2495">
        <v>85430</v>
      </c>
      <c r="C2495" t="s">
        <v>111</v>
      </c>
    </row>
    <row r="2496" spans="2:3" x14ac:dyDescent="0.3">
      <c r="B2496">
        <v>85125</v>
      </c>
      <c r="C2496" t="s">
        <v>107</v>
      </c>
    </row>
    <row r="2497" spans="2:3" x14ac:dyDescent="0.3">
      <c r="B2497">
        <v>85001</v>
      </c>
      <c r="C2497" t="s">
        <v>101</v>
      </c>
    </row>
    <row r="2498" spans="2:3" x14ac:dyDescent="0.3">
      <c r="B2498">
        <v>85001</v>
      </c>
      <c r="C2498" t="s">
        <v>101</v>
      </c>
    </row>
    <row r="2499" spans="2:3" x14ac:dyDescent="0.3">
      <c r="B2499">
        <v>85430</v>
      </c>
      <c r="C2499" t="s">
        <v>111</v>
      </c>
    </row>
    <row r="2500" spans="2:3" x14ac:dyDescent="0.3">
      <c r="B2500">
        <v>85001</v>
      </c>
      <c r="C2500" t="s">
        <v>101</v>
      </c>
    </row>
    <row r="2501" spans="2:3" x14ac:dyDescent="0.3">
      <c r="B2501">
        <v>85300</v>
      </c>
      <c r="C2501" t="s">
        <v>109</v>
      </c>
    </row>
    <row r="2502" spans="2:3" x14ac:dyDescent="0.3">
      <c r="B2502">
        <v>85162</v>
      </c>
      <c r="C2502" t="s">
        <v>108</v>
      </c>
    </row>
    <row r="2503" spans="2:3" x14ac:dyDescent="0.3">
      <c r="B2503">
        <v>85162</v>
      </c>
      <c r="C2503" t="s">
        <v>108</v>
      </c>
    </row>
    <row r="2504" spans="2:3" x14ac:dyDescent="0.3">
      <c r="B2504">
        <v>85162</v>
      </c>
      <c r="C2504" t="s">
        <v>108</v>
      </c>
    </row>
    <row r="2505" spans="2:3" x14ac:dyDescent="0.3">
      <c r="B2505">
        <v>85410</v>
      </c>
      <c r="C2505" t="s">
        <v>105</v>
      </c>
    </row>
    <row r="2506" spans="2:3" x14ac:dyDescent="0.3">
      <c r="B2506">
        <v>85162</v>
      </c>
      <c r="C2506" t="s">
        <v>108</v>
      </c>
    </row>
    <row r="2507" spans="2:3" x14ac:dyDescent="0.3">
      <c r="B2507">
        <v>85162</v>
      </c>
      <c r="C2507" t="s">
        <v>108</v>
      </c>
    </row>
    <row r="2508" spans="2:3" x14ac:dyDescent="0.3">
      <c r="B2508">
        <v>85440</v>
      </c>
      <c r="C2508" t="s">
        <v>102</v>
      </c>
    </row>
    <row r="2509" spans="2:3" x14ac:dyDescent="0.3">
      <c r="B2509">
        <v>85300</v>
      </c>
      <c r="C2509" t="s">
        <v>109</v>
      </c>
    </row>
    <row r="2510" spans="2:3" x14ac:dyDescent="0.3">
      <c r="B2510">
        <v>85440</v>
      </c>
      <c r="C2510" t="s">
        <v>102</v>
      </c>
    </row>
    <row r="2511" spans="2:3" x14ac:dyDescent="0.3">
      <c r="B2511">
        <v>85001</v>
      </c>
      <c r="C2511" t="s">
        <v>101</v>
      </c>
    </row>
    <row r="2512" spans="2:3" x14ac:dyDescent="0.3">
      <c r="B2512">
        <v>85125</v>
      </c>
      <c r="C2512" t="s">
        <v>107</v>
      </c>
    </row>
    <row r="2513" spans="2:3" x14ac:dyDescent="0.3">
      <c r="B2513">
        <v>85001</v>
      </c>
      <c r="C2513" t="s">
        <v>101</v>
      </c>
    </row>
    <row r="2514" spans="2:3" x14ac:dyDescent="0.3">
      <c r="B2514">
        <v>85001</v>
      </c>
      <c r="C2514" t="s">
        <v>101</v>
      </c>
    </row>
    <row r="2515" spans="2:3" x14ac:dyDescent="0.3">
      <c r="B2515">
        <v>85125</v>
      </c>
      <c r="C2515" t="s">
        <v>107</v>
      </c>
    </row>
    <row r="2516" spans="2:3" x14ac:dyDescent="0.3">
      <c r="B2516">
        <v>85001</v>
      </c>
      <c r="C2516" t="s">
        <v>101</v>
      </c>
    </row>
    <row r="2517" spans="2:3" x14ac:dyDescent="0.3">
      <c r="B2517">
        <v>85125</v>
      </c>
      <c r="C2517" t="s">
        <v>107</v>
      </c>
    </row>
    <row r="2518" spans="2:3" x14ac:dyDescent="0.3">
      <c r="B2518">
        <v>85125</v>
      </c>
      <c r="C2518" t="s">
        <v>107</v>
      </c>
    </row>
    <row r="2519" spans="2:3" x14ac:dyDescent="0.3">
      <c r="B2519">
        <v>85001</v>
      </c>
      <c r="C2519" t="s">
        <v>101</v>
      </c>
    </row>
    <row r="2520" spans="2:3" x14ac:dyDescent="0.3">
      <c r="B2520">
        <v>85125</v>
      </c>
      <c r="C2520" t="s">
        <v>107</v>
      </c>
    </row>
    <row r="2521" spans="2:3" x14ac:dyDescent="0.3">
      <c r="B2521">
        <v>85010</v>
      </c>
      <c r="C2521" t="s">
        <v>104</v>
      </c>
    </row>
    <row r="2522" spans="2:3" x14ac:dyDescent="0.3">
      <c r="B2522">
        <v>85001</v>
      </c>
      <c r="C2522" t="s">
        <v>101</v>
      </c>
    </row>
    <row r="2523" spans="2:3" x14ac:dyDescent="0.3">
      <c r="B2523">
        <v>85001</v>
      </c>
      <c r="C2523" t="s">
        <v>101</v>
      </c>
    </row>
    <row r="2524" spans="2:3" x14ac:dyDescent="0.3">
      <c r="B2524">
        <v>85440</v>
      </c>
      <c r="C2524" t="s">
        <v>102</v>
      </c>
    </row>
    <row r="2525" spans="2:3" x14ac:dyDescent="0.3">
      <c r="B2525">
        <v>85001</v>
      </c>
      <c r="C2525" t="s">
        <v>101</v>
      </c>
    </row>
    <row r="2526" spans="2:3" x14ac:dyDescent="0.3">
      <c r="B2526">
        <v>85263</v>
      </c>
      <c r="C2526" t="s">
        <v>106</v>
      </c>
    </row>
    <row r="2527" spans="2:3" x14ac:dyDescent="0.3">
      <c r="B2527">
        <v>85001</v>
      </c>
      <c r="C2527" t="s">
        <v>101</v>
      </c>
    </row>
    <row r="2528" spans="2:3" x14ac:dyDescent="0.3">
      <c r="B2528">
        <v>85001</v>
      </c>
      <c r="C2528" t="s">
        <v>101</v>
      </c>
    </row>
    <row r="2529" spans="2:3" x14ac:dyDescent="0.3">
      <c r="B2529">
        <v>85250</v>
      </c>
      <c r="C2529" t="s">
        <v>103</v>
      </c>
    </row>
    <row r="2530" spans="2:3" x14ac:dyDescent="0.3">
      <c r="B2530">
        <v>85001</v>
      </c>
      <c r="C2530" t="s">
        <v>101</v>
      </c>
    </row>
    <row r="2531" spans="2:3" x14ac:dyDescent="0.3">
      <c r="B2531">
        <v>85430</v>
      </c>
      <c r="C2531" t="s">
        <v>111</v>
      </c>
    </row>
    <row r="2532" spans="2:3" x14ac:dyDescent="0.3">
      <c r="B2532">
        <v>85001</v>
      </c>
      <c r="C2532" t="s">
        <v>101</v>
      </c>
    </row>
    <row r="2533" spans="2:3" x14ac:dyDescent="0.3">
      <c r="B2533">
        <v>85325</v>
      </c>
      <c r="C2533" t="s">
        <v>110</v>
      </c>
    </row>
    <row r="2534" spans="2:3" x14ac:dyDescent="0.3">
      <c r="B2534">
        <v>85001</v>
      </c>
      <c r="C2534" t="s">
        <v>101</v>
      </c>
    </row>
    <row r="2535" spans="2:3" x14ac:dyDescent="0.3">
      <c r="B2535">
        <v>85430</v>
      </c>
      <c r="C2535" t="s">
        <v>111</v>
      </c>
    </row>
    <row r="2536" spans="2:3" x14ac:dyDescent="0.3">
      <c r="B2536">
        <v>85440</v>
      </c>
      <c r="C2536" t="s">
        <v>102</v>
      </c>
    </row>
    <row r="2537" spans="2:3" x14ac:dyDescent="0.3">
      <c r="B2537">
        <v>85440</v>
      </c>
      <c r="C2537" t="s">
        <v>102</v>
      </c>
    </row>
    <row r="2538" spans="2:3" x14ac:dyDescent="0.3">
      <c r="B2538">
        <v>85001</v>
      </c>
      <c r="C2538" t="s">
        <v>101</v>
      </c>
    </row>
    <row r="2539" spans="2:3" x14ac:dyDescent="0.3">
      <c r="B2539">
        <v>85225</v>
      </c>
      <c r="C2539" t="s">
        <v>926</v>
      </c>
    </row>
    <row r="2540" spans="2:3" x14ac:dyDescent="0.3">
      <c r="B2540">
        <v>85440</v>
      </c>
      <c r="C2540" t="s">
        <v>102</v>
      </c>
    </row>
    <row r="2541" spans="2:3" x14ac:dyDescent="0.3">
      <c r="B2541">
        <v>85440</v>
      </c>
      <c r="C2541" t="s">
        <v>102</v>
      </c>
    </row>
    <row r="2542" spans="2:3" x14ac:dyDescent="0.3">
      <c r="B2542">
        <v>85410</v>
      </c>
      <c r="C2542" t="s">
        <v>105</v>
      </c>
    </row>
    <row r="2543" spans="2:3" x14ac:dyDescent="0.3">
      <c r="B2543">
        <v>85001</v>
      </c>
      <c r="C2543" t="s">
        <v>101</v>
      </c>
    </row>
    <row r="2544" spans="2:3" x14ac:dyDescent="0.3">
      <c r="B2544">
        <v>85125</v>
      </c>
      <c r="C2544" t="s">
        <v>107</v>
      </c>
    </row>
    <row r="2545" spans="2:3" x14ac:dyDescent="0.3">
      <c r="B2545">
        <v>85225</v>
      </c>
      <c r="C2545" t="s">
        <v>926</v>
      </c>
    </row>
    <row r="2546" spans="2:3" x14ac:dyDescent="0.3">
      <c r="B2546">
        <v>85263</v>
      </c>
      <c r="C2546" t="s">
        <v>106</v>
      </c>
    </row>
    <row r="2547" spans="2:3" x14ac:dyDescent="0.3">
      <c r="B2547">
        <v>85001</v>
      </c>
      <c r="C2547" t="s">
        <v>101</v>
      </c>
    </row>
    <row r="2548" spans="2:3" x14ac:dyDescent="0.3">
      <c r="B2548">
        <v>85001</v>
      </c>
      <c r="C2548" t="s">
        <v>101</v>
      </c>
    </row>
    <row r="2549" spans="2:3" x14ac:dyDescent="0.3">
      <c r="B2549">
        <v>85010</v>
      </c>
      <c r="C2549" t="s">
        <v>104</v>
      </c>
    </row>
    <row r="2550" spans="2:3" x14ac:dyDescent="0.3">
      <c r="B2550">
        <v>85263</v>
      </c>
      <c r="C2550" t="s">
        <v>106</v>
      </c>
    </row>
    <row r="2551" spans="2:3" x14ac:dyDescent="0.3">
      <c r="B2551">
        <v>85001</v>
      </c>
      <c r="C2551" t="s">
        <v>101</v>
      </c>
    </row>
    <row r="2552" spans="2:3" x14ac:dyDescent="0.3">
      <c r="B2552">
        <v>85430</v>
      </c>
      <c r="C2552" t="s">
        <v>111</v>
      </c>
    </row>
    <row r="2553" spans="2:3" x14ac:dyDescent="0.3">
      <c r="B2553">
        <v>85001</v>
      </c>
      <c r="C2553" t="s">
        <v>101</v>
      </c>
    </row>
    <row r="2554" spans="2:3" x14ac:dyDescent="0.3">
      <c r="B2554">
        <v>85125</v>
      </c>
      <c r="C2554" t="s">
        <v>107</v>
      </c>
    </row>
    <row r="2555" spans="2:3" x14ac:dyDescent="0.3">
      <c r="B2555">
        <v>85001</v>
      </c>
      <c r="C2555" t="s">
        <v>101</v>
      </c>
    </row>
    <row r="2556" spans="2:3" x14ac:dyDescent="0.3">
      <c r="B2556">
        <v>85440</v>
      </c>
      <c r="C2556" t="s">
        <v>102</v>
      </c>
    </row>
    <row r="2557" spans="2:3" x14ac:dyDescent="0.3">
      <c r="B2557">
        <v>85162</v>
      </c>
      <c r="C2557" t="s">
        <v>108</v>
      </c>
    </row>
    <row r="2558" spans="2:3" x14ac:dyDescent="0.3">
      <c r="B2558">
        <v>85410</v>
      </c>
      <c r="C2558" t="s">
        <v>105</v>
      </c>
    </row>
    <row r="2559" spans="2:3" x14ac:dyDescent="0.3">
      <c r="B2559">
        <v>85001</v>
      </c>
      <c r="C2559" t="s">
        <v>101</v>
      </c>
    </row>
    <row r="2560" spans="2:3" x14ac:dyDescent="0.3">
      <c r="B2560">
        <v>85162</v>
      </c>
      <c r="C2560" t="s">
        <v>108</v>
      </c>
    </row>
    <row r="2561" spans="2:3" x14ac:dyDescent="0.3">
      <c r="B2561">
        <v>85250</v>
      </c>
      <c r="C2561" t="s">
        <v>103</v>
      </c>
    </row>
    <row r="2562" spans="2:3" x14ac:dyDescent="0.3">
      <c r="B2562">
        <v>85410</v>
      </c>
      <c r="C2562" t="s">
        <v>105</v>
      </c>
    </row>
    <row r="2563" spans="2:3" x14ac:dyDescent="0.3">
      <c r="B2563">
        <v>85410</v>
      </c>
      <c r="C2563" t="s">
        <v>105</v>
      </c>
    </row>
    <row r="2564" spans="2:3" x14ac:dyDescent="0.3">
      <c r="B2564">
        <v>85410</v>
      </c>
      <c r="C2564" t="s">
        <v>105</v>
      </c>
    </row>
    <row r="2565" spans="2:3" x14ac:dyDescent="0.3">
      <c r="B2565">
        <v>85410</v>
      </c>
      <c r="C2565" t="s">
        <v>105</v>
      </c>
    </row>
    <row r="2566" spans="2:3" x14ac:dyDescent="0.3">
      <c r="B2566">
        <v>85410</v>
      </c>
      <c r="C2566" t="s">
        <v>105</v>
      </c>
    </row>
    <row r="2567" spans="2:3" x14ac:dyDescent="0.3">
      <c r="B2567">
        <v>85410</v>
      </c>
      <c r="C2567" t="s">
        <v>105</v>
      </c>
    </row>
    <row r="2568" spans="2:3" x14ac:dyDescent="0.3">
      <c r="B2568">
        <v>85410</v>
      </c>
      <c r="C2568" t="s">
        <v>105</v>
      </c>
    </row>
    <row r="2569" spans="2:3" x14ac:dyDescent="0.3">
      <c r="B2569">
        <v>85410</v>
      </c>
      <c r="C2569" t="s">
        <v>105</v>
      </c>
    </row>
    <row r="2570" spans="2:3" x14ac:dyDescent="0.3">
      <c r="B2570">
        <v>85410</v>
      </c>
      <c r="C2570" t="s">
        <v>105</v>
      </c>
    </row>
    <row r="2571" spans="2:3" x14ac:dyDescent="0.3">
      <c r="B2571">
        <v>85162</v>
      </c>
      <c r="C2571" t="s">
        <v>108</v>
      </c>
    </row>
    <row r="2572" spans="2:3" x14ac:dyDescent="0.3">
      <c r="B2572">
        <v>85162</v>
      </c>
      <c r="C2572" t="s">
        <v>108</v>
      </c>
    </row>
    <row r="2573" spans="2:3" x14ac:dyDescent="0.3">
      <c r="B2573">
        <v>85162</v>
      </c>
      <c r="C2573" t="s">
        <v>108</v>
      </c>
    </row>
    <row r="2574" spans="2:3" x14ac:dyDescent="0.3">
      <c r="B2574">
        <v>85162</v>
      </c>
      <c r="C2574" t="s">
        <v>108</v>
      </c>
    </row>
    <row r="2575" spans="2:3" x14ac:dyDescent="0.3">
      <c r="B2575">
        <v>85001</v>
      </c>
      <c r="C2575" t="s">
        <v>101</v>
      </c>
    </row>
    <row r="2576" spans="2:3" x14ac:dyDescent="0.3">
      <c r="B2576">
        <v>85001</v>
      </c>
      <c r="C2576" t="s">
        <v>101</v>
      </c>
    </row>
    <row r="2577" spans="2:3" x14ac:dyDescent="0.3">
      <c r="B2577">
        <v>85162</v>
      </c>
      <c r="C2577" t="s">
        <v>108</v>
      </c>
    </row>
    <row r="2578" spans="2:3" x14ac:dyDescent="0.3">
      <c r="B2578">
        <v>85001</v>
      </c>
      <c r="C2578" t="s">
        <v>101</v>
      </c>
    </row>
    <row r="2579" spans="2:3" x14ac:dyDescent="0.3">
      <c r="B2579">
        <v>85162</v>
      </c>
      <c r="C2579" t="s">
        <v>108</v>
      </c>
    </row>
    <row r="2580" spans="2:3" x14ac:dyDescent="0.3">
      <c r="B2580">
        <v>85162</v>
      </c>
      <c r="C2580" t="s">
        <v>108</v>
      </c>
    </row>
    <row r="2581" spans="2:3" x14ac:dyDescent="0.3">
      <c r="B2581">
        <v>85001</v>
      </c>
      <c r="C2581" t="s">
        <v>101</v>
      </c>
    </row>
    <row r="2582" spans="2:3" x14ac:dyDescent="0.3">
      <c r="B2582">
        <v>85162</v>
      </c>
      <c r="C2582" t="s">
        <v>108</v>
      </c>
    </row>
    <row r="2583" spans="2:3" x14ac:dyDescent="0.3">
      <c r="B2583">
        <v>85001</v>
      </c>
      <c r="C2583" t="s">
        <v>101</v>
      </c>
    </row>
    <row r="2584" spans="2:3" x14ac:dyDescent="0.3">
      <c r="B2584">
        <v>85230</v>
      </c>
      <c r="C2584" t="s">
        <v>677</v>
      </c>
    </row>
    <row r="2585" spans="2:3" x14ac:dyDescent="0.3">
      <c r="B2585">
        <v>85162</v>
      </c>
      <c r="C2585" t="s">
        <v>108</v>
      </c>
    </row>
    <row r="2586" spans="2:3" x14ac:dyDescent="0.3">
      <c r="B2586">
        <v>85001</v>
      </c>
      <c r="C2586" t="s">
        <v>101</v>
      </c>
    </row>
    <row r="2587" spans="2:3" x14ac:dyDescent="0.3">
      <c r="B2587">
        <v>85162</v>
      </c>
      <c r="C2587" t="s">
        <v>108</v>
      </c>
    </row>
    <row r="2588" spans="2:3" x14ac:dyDescent="0.3">
      <c r="B2588">
        <v>85001</v>
      </c>
      <c r="C2588" t="s">
        <v>101</v>
      </c>
    </row>
    <row r="2589" spans="2:3" x14ac:dyDescent="0.3">
      <c r="B2589">
        <v>85162</v>
      </c>
      <c r="C2589" t="s">
        <v>108</v>
      </c>
    </row>
    <row r="2590" spans="2:3" x14ac:dyDescent="0.3">
      <c r="B2590">
        <v>85440</v>
      </c>
      <c r="C2590" t="s">
        <v>102</v>
      </c>
    </row>
    <row r="2591" spans="2:3" x14ac:dyDescent="0.3">
      <c r="B2591">
        <v>85010</v>
      </c>
      <c r="C2591" t="s">
        <v>104</v>
      </c>
    </row>
    <row r="2592" spans="2:3" x14ac:dyDescent="0.3">
      <c r="B2592">
        <v>85162</v>
      </c>
      <c r="C2592" t="s">
        <v>108</v>
      </c>
    </row>
    <row r="2593" spans="2:3" x14ac:dyDescent="0.3">
      <c r="B2593">
        <v>85001</v>
      </c>
      <c r="C2593" t="s">
        <v>101</v>
      </c>
    </row>
    <row r="2594" spans="2:3" x14ac:dyDescent="0.3">
      <c r="B2594">
        <v>85001</v>
      </c>
      <c r="C2594" t="s">
        <v>101</v>
      </c>
    </row>
    <row r="2595" spans="2:3" x14ac:dyDescent="0.3">
      <c r="B2595">
        <v>85001</v>
      </c>
      <c r="C2595" t="s">
        <v>101</v>
      </c>
    </row>
    <row r="2596" spans="2:3" x14ac:dyDescent="0.3">
      <c r="B2596">
        <v>85001</v>
      </c>
      <c r="C2596" t="s">
        <v>101</v>
      </c>
    </row>
    <row r="2597" spans="2:3" x14ac:dyDescent="0.3">
      <c r="B2597">
        <v>85162</v>
      </c>
      <c r="C2597" t="s">
        <v>108</v>
      </c>
    </row>
    <row r="2598" spans="2:3" x14ac:dyDescent="0.3">
      <c r="B2598">
        <v>85162</v>
      </c>
      <c r="C2598" t="s">
        <v>108</v>
      </c>
    </row>
    <row r="2599" spans="2:3" x14ac:dyDescent="0.3">
      <c r="B2599">
        <v>85162</v>
      </c>
      <c r="C2599" t="s">
        <v>108</v>
      </c>
    </row>
    <row r="2600" spans="2:3" x14ac:dyDescent="0.3">
      <c r="B2600">
        <v>85440</v>
      </c>
      <c r="C2600" t="s">
        <v>102</v>
      </c>
    </row>
    <row r="2601" spans="2:3" x14ac:dyDescent="0.3">
      <c r="B2601">
        <v>85001</v>
      </c>
      <c r="C2601" t="s">
        <v>101</v>
      </c>
    </row>
    <row r="2602" spans="2:3" x14ac:dyDescent="0.3">
      <c r="B2602">
        <v>85162</v>
      </c>
      <c r="C2602" t="s">
        <v>108</v>
      </c>
    </row>
    <row r="2603" spans="2:3" x14ac:dyDescent="0.3">
      <c r="B2603">
        <v>85440</v>
      </c>
      <c r="C2603" t="s">
        <v>102</v>
      </c>
    </row>
    <row r="2604" spans="2:3" x14ac:dyDescent="0.3">
      <c r="B2604">
        <v>85162</v>
      </c>
      <c r="C2604" t="s">
        <v>108</v>
      </c>
    </row>
    <row r="2605" spans="2:3" x14ac:dyDescent="0.3">
      <c r="B2605">
        <v>85162</v>
      </c>
      <c r="C2605" t="s">
        <v>108</v>
      </c>
    </row>
    <row r="2606" spans="2:3" x14ac:dyDescent="0.3">
      <c r="B2606">
        <v>85001</v>
      </c>
      <c r="C2606" t="s">
        <v>101</v>
      </c>
    </row>
    <row r="2607" spans="2:3" x14ac:dyDescent="0.3">
      <c r="B2607">
        <v>85162</v>
      </c>
      <c r="C2607" t="s">
        <v>108</v>
      </c>
    </row>
    <row r="2608" spans="2:3" x14ac:dyDescent="0.3">
      <c r="B2608">
        <v>85001</v>
      </c>
      <c r="C2608" t="s">
        <v>101</v>
      </c>
    </row>
    <row r="2609" spans="2:3" x14ac:dyDescent="0.3">
      <c r="B2609">
        <v>85162</v>
      </c>
      <c r="C2609" t="s">
        <v>108</v>
      </c>
    </row>
    <row r="2610" spans="2:3" x14ac:dyDescent="0.3">
      <c r="B2610">
        <v>85162</v>
      </c>
      <c r="C2610" t="s">
        <v>108</v>
      </c>
    </row>
    <row r="2611" spans="2:3" x14ac:dyDescent="0.3">
      <c r="B2611">
        <v>85410</v>
      </c>
      <c r="C2611" t="s">
        <v>105</v>
      </c>
    </row>
    <row r="2612" spans="2:3" x14ac:dyDescent="0.3">
      <c r="B2612">
        <v>85162</v>
      </c>
      <c r="C2612" t="s">
        <v>108</v>
      </c>
    </row>
    <row r="2613" spans="2:3" x14ac:dyDescent="0.3">
      <c r="B2613">
        <v>85001</v>
      </c>
      <c r="C2613" t="s">
        <v>101</v>
      </c>
    </row>
    <row r="2614" spans="2:3" x14ac:dyDescent="0.3">
      <c r="B2614">
        <v>85162</v>
      </c>
      <c r="C2614" t="s">
        <v>108</v>
      </c>
    </row>
    <row r="2615" spans="2:3" x14ac:dyDescent="0.3">
      <c r="B2615">
        <v>85001</v>
      </c>
      <c r="C2615" t="s">
        <v>101</v>
      </c>
    </row>
    <row r="2616" spans="2:3" x14ac:dyDescent="0.3">
      <c r="B2616">
        <v>85001</v>
      </c>
      <c r="C2616" t="s">
        <v>101</v>
      </c>
    </row>
    <row r="2617" spans="2:3" x14ac:dyDescent="0.3">
      <c r="B2617">
        <v>85001</v>
      </c>
      <c r="C2617" t="s">
        <v>101</v>
      </c>
    </row>
    <row r="2618" spans="2:3" x14ac:dyDescent="0.3">
      <c r="B2618">
        <v>85010</v>
      </c>
      <c r="C2618" t="s">
        <v>104</v>
      </c>
    </row>
    <row r="2619" spans="2:3" x14ac:dyDescent="0.3">
      <c r="B2619">
        <v>85001</v>
      </c>
      <c r="C2619" t="s">
        <v>101</v>
      </c>
    </row>
    <row r="2620" spans="2:3" x14ac:dyDescent="0.3">
      <c r="B2620">
        <v>85440</v>
      </c>
      <c r="C2620" t="s">
        <v>102</v>
      </c>
    </row>
    <row r="2621" spans="2:3" x14ac:dyDescent="0.3">
      <c r="B2621">
        <v>85162</v>
      </c>
      <c r="C2621" t="s">
        <v>108</v>
      </c>
    </row>
    <row r="2622" spans="2:3" x14ac:dyDescent="0.3">
      <c r="B2622">
        <v>85162</v>
      </c>
      <c r="C2622" t="s">
        <v>108</v>
      </c>
    </row>
    <row r="2623" spans="2:3" x14ac:dyDescent="0.3">
      <c r="B2623">
        <v>85001</v>
      </c>
      <c r="C2623" t="s">
        <v>101</v>
      </c>
    </row>
    <row r="2624" spans="2:3" x14ac:dyDescent="0.3">
      <c r="B2624">
        <v>85410</v>
      </c>
      <c r="C2624" t="s">
        <v>105</v>
      </c>
    </row>
    <row r="2625" spans="2:3" x14ac:dyDescent="0.3">
      <c r="B2625">
        <v>85001</v>
      </c>
      <c r="C2625" t="s">
        <v>101</v>
      </c>
    </row>
    <row r="2626" spans="2:3" x14ac:dyDescent="0.3">
      <c r="B2626">
        <v>85410</v>
      </c>
      <c r="C2626" t="s">
        <v>105</v>
      </c>
    </row>
    <row r="2627" spans="2:3" x14ac:dyDescent="0.3">
      <c r="B2627">
        <v>85001</v>
      </c>
      <c r="C2627" t="s">
        <v>101</v>
      </c>
    </row>
    <row r="2628" spans="2:3" x14ac:dyDescent="0.3">
      <c r="B2628">
        <v>85139</v>
      </c>
      <c r="C2628" t="s">
        <v>679</v>
      </c>
    </row>
    <row r="2629" spans="2:3" x14ac:dyDescent="0.3">
      <c r="B2629">
        <v>85001</v>
      </c>
      <c r="C2629" t="s">
        <v>101</v>
      </c>
    </row>
    <row r="2630" spans="2:3" x14ac:dyDescent="0.3">
      <c r="B2630">
        <v>85250</v>
      </c>
      <c r="C2630" t="s">
        <v>103</v>
      </c>
    </row>
    <row r="2631" spans="2:3" x14ac:dyDescent="0.3">
      <c r="B2631">
        <v>85010</v>
      </c>
      <c r="C2631" t="s">
        <v>104</v>
      </c>
    </row>
    <row r="2632" spans="2:3" x14ac:dyDescent="0.3">
      <c r="B2632">
        <v>85001</v>
      </c>
      <c r="C2632" t="s">
        <v>101</v>
      </c>
    </row>
    <row r="2633" spans="2:3" x14ac:dyDescent="0.3">
      <c r="B2633">
        <v>85263</v>
      </c>
      <c r="C2633" t="s">
        <v>106</v>
      </c>
    </row>
    <row r="2634" spans="2:3" x14ac:dyDescent="0.3">
      <c r="B2634">
        <v>85010</v>
      </c>
      <c r="C2634" t="s">
        <v>104</v>
      </c>
    </row>
    <row r="2635" spans="2:3" x14ac:dyDescent="0.3">
      <c r="B2635">
        <v>85430</v>
      </c>
      <c r="C2635" t="s">
        <v>111</v>
      </c>
    </row>
    <row r="2636" spans="2:3" x14ac:dyDescent="0.3">
      <c r="B2636">
        <v>85001</v>
      </c>
      <c r="C2636" t="s">
        <v>101</v>
      </c>
    </row>
    <row r="2637" spans="2:3" x14ac:dyDescent="0.3">
      <c r="B2637">
        <v>85263</v>
      </c>
      <c r="C2637" t="s">
        <v>106</v>
      </c>
    </row>
    <row r="2638" spans="2:3" x14ac:dyDescent="0.3">
      <c r="B2638">
        <v>85001</v>
      </c>
      <c r="C2638" t="s">
        <v>101</v>
      </c>
    </row>
    <row r="2639" spans="2:3" x14ac:dyDescent="0.3">
      <c r="B2639">
        <v>85001</v>
      </c>
      <c r="C2639" t="s">
        <v>101</v>
      </c>
    </row>
    <row r="2640" spans="2:3" x14ac:dyDescent="0.3">
      <c r="B2640">
        <v>85001</v>
      </c>
      <c r="C2640" t="s">
        <v>101</v>
      </c>
    </row>
    <row r="2641" spans="2:3" x14ac:dyDescent="0.3">
      <c r="B2641">
        <v>85010</v>
      </c>
      <c r="C2641" t="s">
        <v>104</v>
      </c>
    </row>
    <row r="2642" spans="2:3" x14ac:dyDescent="0.3">
      <c r="B2642">
        <v>85139</v>
      </c>
      <c r="C2642" t="s">
        <v>679</v>
      </c>
    </row>
    <row r="2643" spans="2:3" x14ac:dyDescent="0.3">
      <c r="B2643">
        <v>85001</v>
      </c>
      <c r="C2643" t="s">
        <v>101</v>
      </c>
    </row>
    <row r="2644" spans="2:3" x14ac:dyDescent="0.3">
      <c r="B2644">
        <v>85250</v>
      </c>
      <c r="C2644" t="s">
        <v>103</v>
      </c>
    </row>
    <row r="2645" spans="2:3" x14ac:dyDescent="0.3">
      <c r="B2645">
        <v>85440</v>
      </c>
      <c r="C2645" t="s">
        <v>102</v>
      </c>
    </row>
    <row r="2646" spans="2:3" x14ac:dyDescent="0.3">
      <c r="B2646">
        <v>85001</v>
      </c>
      <c r="C2646" t="s">
        <v>101</v>
      </c>
    </row>
    <row r="2647" spans="2:3" x14ac:dyDescent="0.3">
      <c r="B2647">
        <v>85250</v>
      </c>
      <c r="C2647" t="s">
        <v>103</v>
      </c>
    </row>
    <row r="2648" spans="2:3" x14ac:dyDescent="0.3">
      <c r="B2648">
        <v>85136</v>
      </c>
      <c r="C2648" t="s">
        <v>113</v>
      </c>
    </row>
    <row r="2649" spans="2:3" x14ac:dyDescent="0.3">
      <c r="B2649">
        <v>85001</v>
      </c>
      <c r="C2649" t="s">
        <v>101</v>
      </c>
    </row>
    <row r="2650" spans="2:3" x14ac:dyDescent="0.3">
      <c r="B2650">
        <v>85001</v>
      </c>
      <c r="C2650" t="s">
        <v>101</v>
      </c>
    </row>
    <row r="2651" spans="2:3" x14ac:dyDescent="0.3">
      <c r="B2651">
        <v>85162</v>
      </c>
      <c r="C2651" t="s">
        <v>108</v>
      </c>
    </row>
    <row r="2652" spans="2:3" x14ac:dyDescent="0.3">
      <c r="B2652">
        <v>85440</v>
      </c>
      <c r="C2652" t="s">
        <v>102</v>
      </c>
    </row>
    <row r="2653" spans="2:3" x14ac:dyDescent="0.3">
      <c r="B2653">
        <v>85001</v>
      </c>
      <c r="C2653" t="s">
        <v>101</v>
      </c>
    </row>
    <row r="2654" spans="2:3" x14ac:dyDescent="0.3">
      <c r="B2654">
        <v>85250</v>
      </c>
      <c r="C2654" t="s">
        <v>103</v>
      </c>
    </row>
    <row r="2655" spans="2:3" x14ac:dyDescent="0.3">
      <c r="B2655">
        <v>85010</v>
      </c>
      <c r="C2655" t="s">
        <v>104</v>
      </c>
    </row>
    <row r="2656" spans="2:3" x14ac:dyDescent="0.3">
      <c r="B2656">
        <v>85001</v>
      </c>
      <c r="C2656" t="s">
        <v>101</v>
      </c>
    </row>
    <row r="2657" spans="2:3" x14ac:dyDescent="0.3">
      <c r="B2657">
        <v>85010</v>
      </c>
      <c r="C2657" t="s">
        <v>104</v>
      </c>
    </row>
    <row r="2658" spans="2:3" x14ac:dyDescent="0.3">
      <c r="B2658">
        <v>85001</v>
      </c>
      <c r="C2658" t="s">
        <v>101</v>
      </c>
    </row>
    <row r="2659" spans="2:3" x14ac:dyDescent="0.3">
      <c r="B2659">
        <v>85001</v>
      </c>
      <c r="C2659" t="s">
        <v>101</v>
      </c>
    </row>
    <row r="2660" spans="2:3" x14ac:dyDescent="0.3">
      <c r="B2660">
        <v>85440</v>
      </c>
      <c r="C2660" t="s">
        <v>102</v>
      </c>
    </row>
    <row r="2661" spans="2:3" x14ac:dyDescent="0.3">
      <c r="B2661">
        <v>85410</v>
      </c>
      <c r="C2661" t="s">
        <v>105</v>
      </c>
    </row>
    <row r="2662" spans="2:3" x14ac:dyDescent="0.3">
      <c r="B2662">
        <v>85001</v>
      </c>
      <c r="C2662" t="s">
        <v>101</v>
      </c>
    </row>
    <row r="2663" spans="2:3" x14ac:dyDescent="0.3">
      <c r="B2663">
        <v>85001</v>
      </c>
      <c r="C2663" t="s">
        <v>101</v>
      </c>
    </row>
    <row r="2664" spans="2:3" x14ac:dyDescent="0.3">
      <c r="B2664">
        <v>85263</v>
      </c>
      <c r="C2664" t="s">
        <v>106</v>
      </c>
    </row>
    <row r="2665" spans="2:3" x14ac:dyDescent="0.3">
      <c r="B2665">
        <v>85440</v>
      </c>
      <c r="C2665" t="s">
        <v>102</v>
      </c>
    </row>
    <row r="2666" spans="2:3" x14ac:dyDescent="0.3">
      <c r="B2666">
        <v>85430</v>
      </c>
      <c r="C2666" t="s">
        <v>111</v>
      </c>
    </row>
    <row r="2667" spans="2:3" x14ac:dyDescent="0.3">
      <c r="B2667">
        <v>85325</v>
      </c>
      <c r="C2667" t="s">
        <v>110</v>
      </c>
    </row>
    <row r="2668" spans="2:3" x14ac:dyDescent="0.3">
      <c r="B2668">
        <v>85440</v>
      </c>
      <c r="C2668" t="s">
        <v>102</v>
      </c>
    </row>
    <row r="2669" spans="2:3" x14ac:dyDescent="0.3">
      <c r="B2669">
        <v>85001</v>
      </c>
      <c r="C2669" t="s">
        <v>101</v>
      </c>
    </row>
    <row r="2670" spans="2:3" x14ac:dyDescent="0.3">
      <c r="B2670">
        <v>85139</v>
      </c>
      <c r="C2670" t="s">
        <v>679</v>
      </c>
    </row>
    <row r="2671" spans="2:3" x14ac:dyDescent="0.3">
      <c r="B2671">
        <v>85001</v>
      </c>
      <c r="C2671" t="s">
        <v>101</v>
      </c>
    </row>
    <row r="2672" spans="2:3" x14ac:dyDescent="0.3">
      <c r="B2672">
        <v>85001</v>
      </c>
      <c r="C2672" t="s">
        <v>101</v>
      </c>
    </row>
    <row r="2673" spans="2:3" x14ac:dyDescent="0.3">
      <c r="B2673">
        <v>85410</v>
      </c>
      <c r="C2673" t="s">
        <v>105</v>
      </c>
    </row>
    <row r="2674" spans="2:3" x14ac:dyDescent="0.3">
      <c r="B2674">
        <v>85001</v>
      </c>
      <c r="C2674" t="s">
        <v>101</v>
      </c>
    </row>
    <row r="2675" spans="2:3" x14ac:dyDescent="0.3">
      <c r="B2675">
        <v>85001</v>
      </c>
      <c r="C2675" t="s">
        <v>101</v>
      </c>
    </row>
    <row r="2676" spans="2:3" x14ac:dyDescent="0.3">
      <c r="B2676">
        <v>85001</v>
      </c>
      <c r="C2676" t="s">
        <v>101</v>
      </c>
    </row>
    <row r="2677" spans="2:3" x14ac:dyDescent="0.3">
      <c r="B2677">
        <v>85001</v>
      </c>
      <c r="C2677" t="s">
        <v>101</v>
      </c>
    </row>
    <row r="2678" spans="2:3" x14ac:dyDescent="0.3">
      <c r="B2678">
        <v>85001</v>
      </c>
      <c r="C2678" t="s">
        <v>101</v>
      </c>
    </row>
    <row r="2679" spans="2:3" x14ac:dyDescent="0.3">
      <c r="B2679">
        <v>85001</v>
      </c>
      <c r="C2679" t="s">
        <v>101</v>
      </c>
    </row>
    <row r="2680" spans="2:3" x14ac:dyDescent="0.3">
      <c r="B2680">
        <v>85001</v>
      </c>
      <c r="C2680" t="s">
        <v>101</v>
      </c>
    </row>
    <row r="2681" spans="2:3" x14ac:dyDescent="0.3">
      <c r="B2681">
        <v>85250</v>
      </c>
      <c r="C2681" t="s">
        <v>103</v>
      </c>
    </row>
    <row r="2682" spans="2:3" x14ac:dyDescent="0.3">
      <c r="B2682">
        <v>85010</v>
      </c>
      <c r="C2682" t="s">
        <v>104</v>
      </c>
    </row>
    <row r="2683" spans="2:3" x14ac:dyDescent="0.3">
      <c r="B2683">
        <v>85250</v>
      </c>
      <c r="C2683" t="s">
        <v>103</v>
      </c>
    </row>
    <row r="2684" spans="2:3" x14ac:dyDescent="0.3">
      <c r="B2684">
        <v>85001</v>
      </c>
      <c r="C2684" t="s">
        <v>101</v>
      </c>
    </row>
    <row r="2685" spans="2:3" x14ac:dyDescent="0.3">
      <c r="B2685">
        <v>85139</v>
      </c>
      <c r="C2685" t="s">
        <v>679</v>
      </c>
    </row>
    <row r="2686" spans="2:3" x14ac:dyDescent="0.3">
      <c r="B2686">
        <v>85430</v>
      </c>
      <c r="C2686" t="s">
        <v>111</v>
      </c>
    </row>
    <row r="2687" spans="2:3" x14ac:dyDescent="0.3">
      <c r="B2687">
        <v>85001</v>
      </c>
      <c r="C2687" t="s">
        <v>101</v>
      </c>
    </row>
    <row r="2688" spans="2:3" x14ac:dyDescent="0.3">
      <c r="B2688">
        <v>85001</v>
      </c>
      <c r="C2688" t="s">
        <v>101</v>
      </c>
    </row>
    <row r="2689" spans="2:3" x14ac:dyDescent="0.3">
      <c r="B2689">
        <v>85001</v>
      </c>
      <c r="C2689" t="s">
        <v>101</v>
      </c>
    </row>
    <row r="2690" spans="2:3" x14ac:dyDescent="0.3">
      <c r="B2690">
        <v>85001</v>
      </c>
      <c r="C2690" t="s">
        <v>101</v>
      </c>
    </row>
    <row r="2691" spans="2:3" x14ac:dyDescent="0.3">
      <c r="B2691">
        <v>85139</v>
      </c>
      <c r="C2691" t="s">
        <v>679</v>
      </c>
    </row>
    <row r="2692" spans="2:3" x14ac:dyDescent="0.3">
      <c r="B2692">
        <v>85001</v>
      </c>
      <c r="C2692" t="s">
        <v>101</v>
      </c>
    </row>
    <row r="2693" spans="2:3" x14ac:dyDescent="0.3">
      <c r="B2693">
        <v>85001</v>
      </c>
      <c r="C2693" t="s">
        <v>101</v>
      </c>
    </row>
    <row r="2694" spans="2:3" x14ac:dyDescent="0.3">
      <c r="B2694">
        <v>85010</v>
      </c>
      <c r="C2694" t="s">
        <v>104</v>
      </c>
    </row>
    <row r="2695" spans="2:3" x14ac:dyDescent="0.3">
      <c r="B2695">
        <v>85010</v>
      </c>
      <c r="C2695" t="s">
        <v>104</v>
      </c>
    </row>
    <row r="2696" spans="2:3" x14ac:dyDescent="0.3">
      <c r="B2696">
        <v>85001</v>
      </c>
      <c r="C2696" t="s">
        <v>101</v>
      </c>
    </row>
    <row r="2697" spans="2:3" x14ac:dyDescent="0.3">
      <c r="B2697">
        <v>85001</v>
      </c>
      <c r="C2697" t="s">
        <v>101</v>
      </c>
    </row>
    <row r="2698" spans="2:3" x14ac:dyDescent="0.3">
      <c r="B2698">
        <v>85001</v>
      </c>
      <c r="C2698" t="s">
        <v>101</v>
      </c>
    </row>
    <row r="2699" spans="2:3" x14ac:dyDescent="0.3">
      <c r="B2699">
        <v>85001</v>
      </c>
      <c r="C2699" t="s">
        <v>101</v>
      </c>
    </row>
    <row r="2700" spans="2:3" x14ac:dyDescent="0.3">
      <c r="B2700">
        <v>85162</v>
      </c>
      <c r="C2700" t="s">
        <v>108</v>
      </c>
    </row>
    <row r="2701" spans="2:3" x14ac:dyDescent="0.3">
      <c r="B2701">
        <v>85001</v>
      </c>
      <c r="C2701" t="s">
        <v>101</v>
      </c>
    </row>
    <row r="2702" spans="2:3" x14ac:dyDescent="0.3">
      <c r="B2702">
        <v>85001</v>
      </c>
      <c r="C2702" t="s">
        <v>101</v>
      </c>
    </row>
    <row r="2703" spans="2:3" x14ac:dyDescent="0.3">
      <c r="B2703">
        <v>85010</v>
      </c>
      <c r="C2703" t="s">
        <v>104</v>
      </c>
    </row>
    <row r="2704" spans="2:3" x14ac:dyDescent="0.3">
      <c r="B2704">
        <v>85001</v>
      </c>
      <c r="C2704" t="s">
        <v>101</v>
      </c>
    </row>
    <row r="2705" spans="2:3" x14ac:dyDescent="0.3">
      <c r="B2705">
        <v>85001</v>
      </c>
      <c r="C2705" t="s">
        <v>101</v>
      </c>
    </row>
    <row r="2706" spans="2:3" x14ac:dyDescent="0.3">
      <c r="B2706">
        <v>85001</v>
      </c>
      <c r="C2706" t="s">
        <v>101</v>
      </c>
    </row>
    <row r="2707" spans="2:3" x14ac:dyDescent="0.3">
      <c r="B2707">
        <v>85001</v>
      </c>
      <c r="C2707" t="s">
        <v>101</v>
      </c>
    </row>
    <row r="2708" spans="2:3" x14ac:dyDescent="0.3">
      <c r="B2708">
        <v>85001</v>
      </c>
      <c r="C2708" t="s">
        <v>101</v>
      </c>
    </row>
    <row r="2709" spans="2:3" x14ac:dyDescent="0.3">
      <c r="B2709">
        <v>85001</v>
      </c>
      <c r="C2709" t="s">
        <v>101</v>
      </c>
    </row>
    <row r="2710" spans="2:3" x14ac:dyDescent="0.3">
      <c r="B2710">
        <v>85440</v>
      </c>
      <c r="C2710" t="s">
        <v>102</v>
      </c>
    </row>
    <row r="2711" spans="2:3" x14ac:dyDescent="0.3">
      <c r="B2711">
        <v>85001</v>
      </c>
      <c r="C2711" t="s">
        <v>101</v>
      </c>
    </row>
    <row r="2712" spans="2:3" x14ac:dyDescent="0.3">
      <c r="B2712">
        <v>85001</v>
      </c>
      <c r="C2712" t="s">
        <v>101</v>
      </c>
    </row>
    <row r="2713" spans="2:3" x14ac:dyDescent="0.3">
      <c r="B2713">
        <v>85001</v>
      </c>
      <c r="C2713" t="s">
        <v>101</v>
      </c>
    </row>
    <row r="2714" spans="2:3" x14ac:dyDescent="0.3">
      <c r="B2714">
        <v>85001</v>
      </c>
      <c r="C2714" t="s">
        <v>101</v>
      </c>
    </row>
    <row r="2715" spans="2:3" x14ac:dyDescent="0.3">
      <c r="B2715">
        <v>85001</v>
      </c>
      <c r="C2715" t="s">
        <v>101</v>
      </c>
    </row>
    <row r="2716" spans="2:3" x14ac:dyDescent="0.3">
      <c r="B2716">
        <v>85001</v>
      </c>
      <c r="C2716" t="s">
        <v>101</v>
      </c>
    </row>
    <row r="2717" spans="2:3" x14ac:dyDescent="0.3">
      <c r="B2717">
        <v>85001</v>
      </c>
      <c r="C2717" t="s">
        <v>101</v>
      </c>
    </row>
    <row r="2718" spans="2:3" x14ac:dyDescent="0.3">
      <c r="B2718">
        <v>85001</v>
      </c>
      <c r="C2718" t="s">
        <v>101</v>
      </c>
    </row>
    <row r="2719" spans="2:3" x14ac:dyDescent="0.3">
      <c r="B2719">
        <v>85001</v>
      </c>
      <c r="C2719" t="s">
        <v>101</v>
      </c>
    </row>
    <row r="2720" spans="2:3" x14ac:dyDescent="0.3">
      <c r="B2720">
        <v>85001</v>
      </c>
      <c r="C2720" t="s">
        <v>101</v>
      </c>
    </row>
    <row r="2721" spans="2:3" x14ac:dyDescent="0.3">
      <c r="B2721">
        <v>85001</v>
      </c>
      <c r="C2721" t="s">
        <v>101</v>
      </c>
    </row>
    <row r="2722" spans="2:3" x14ac:dyDescent="0.3">
      <c r="B2722">
        <v>85162</v>
      </c>
      <c r="C2722" t="s">
        <v>108</v>
      </c>
    </row>
    <row r="2723" spans="2:3" x14ac:dyDescent="0.3">
      <c r="B2723">
        <v>85125</v>
      </c>
      <c r="C2723" t="s">
        <v>107</v>
      </c>
    </row>
    <row r="2724" spans="2:3" x14ac:dyDescent="0.3">
      <c r="B2724">
        <v>85410</v>
      </c>
      <c r="C2724" t="s">
        <v>105</v>
      </c>
    </row>
    <row r="2725" spans="2:3" x14ac:dyDescent="0.3">
      <c r="B2725">
        <v>85162</v>
      </c>
      <c r="C2725" t="s">
        <v>108</v>
      </c>
    </row>
    <row r="2726" spans="2:3" x14ac:dyDescent="0.3">
      <c r="B2726">
        <v>85162</v>
      </c>
      <c r="C2726" t="s">
        <v>108</v>
      </c>
    </row>
    <row r="2727" spans="2:3" x14ac:dyDescent="0.3">
      <c r="B2727">
        <v>85162</v>
      </c>
      <c r="C2727" t="s">
        <v>108</v>
      </c>
    </row>
    <row r="2728" spans="2:3" x14ac:dyDescent="0.3">
      <c r="B2728">
        <v>85001</v>
      </c>
      <c r="C2728" t="s">
        <v>101</v>
      </c>
    </row>
    <row r="2729" spans="2:3" x14ac:dyDescent="0.3">
      <c r="B2729">
        <v>85162</v>
      </c>
      <c r="C2729" t="s">
        <v>108</v>
      </c>
    </row>
    <row r="2730" spans="2:3" x14ac:dyDescent="0.3">
      <c r="B2730">
        <v>85410</v>
      </c>
      <c r="C2730" t="s">
        <v>105</v>
      </c>
    </row>
    <row r="2731" spans="2:3" x14ac:dyDescent="0.3">
      <c r="B2731">
        <v>85410</v>
      </c>
      <c r="C2731" t="s">
        <v>105</v>
      </c>
    </row>
    <row r="2732" spans="2:3" x14ac:dyDescent="0.3">
      <c r="B2732">
        <v>85250</v>
      </c>
      <c r="C2732" t="s">
        <v>103</v>
      </c>
    </row>
    <row r="2733" spans="2:3" x14ac:dyDescent="0.3">
      <c r="B2733">
        <v>85010</v>
      </c>
      <c r="C2733" t="s">
        <v>104</v>
      </c>
    </row>
    <row r="2734" spans="2:3" x14ac:dyDescent="0.3">
      <c r="B2734">
        <v>85001</v>
      </c>
      <c r="C2734" t="s">
        <v>101</v>
      </c>
    </row>
    <row r="2735" spans="2:3" x14ac:dyDescent="0.3">
      <c r="B2735">
        <v>85263</v>
      </c>
      <c r="C2735" t="s">
        <v>106</v>
      </c>
    </row>
    <row r="2736" spans="2:3" x14ac:dyDescent="0.3">
      <c r="B2736">
        <v>85010</v>
      </c>
      <c r="C2736" t="s">
        <v>104</v>
      </c>
    </row>
    <row r="2737" spans="2:3" x14ac:dyDescent="0.3">
      <c r="B2737">
        <v>85139</v>
      </c>
      <c r="C2737" t="s">
        <v>679</v>
      </c>
    </row>
    <row r="2738" spans="2:3" x14ac:dyDescent="0.3">
      <c r="B2738">
        <v>85001</v>
      </c>
      <c r="C2738" t="s">
        <v>101</v>
      </c>
    </row>
    <row r="2739" spans="2:3" x14ac:dyDescent="0.3">
      <c r="B2739">
        <v>85325</v>
      </c>
      <c r="C2739" t="s">
        <v>110</v>
      </c>
    </row>
    <row r="2740" spans="2:3" x14ac:dyDescent="0.3">
      <c r="B2740">
        <v>85010</v>
      </c>
      <c r="C2740" t="s">
        <v>104</v>
      </c>
    </row>
    <row r="2741" spans="2:3" x14ac:dyDescent="0.3">
      <c r="B2741">
        <v>85162</v>
      </c>
      <c r="C2741" t="s">
        <v>108</v>
      </c>
    </row>
    <row r="2742" spans="2:3" x14ac:dyDescent="0.3">
      <c r="B2742">
        <v>85001</v>
      </c>
      <c r="C2742" t="s">
        <v>101</v>
      </c>
    </row>
    <row r="2743" spans="2:3" x14ac:dyDescent="0.3">
      <c r="B2743">
        <v>85001</v>
      </c>
      <c r="C2743" t="s">
        <v>101</v>
      </c>
    </row>
    <row r="2744" spans="2:3" x14ac:dyDescent="0.3">
      <c r="B2744">
        <v>85010</v>
      </c>
      <c r="C2744" t="s">
        <v>104</v>
      </c>
    </row>
    <row r="2745" spans="2:3" x14ac:dyDescent="0.3">
      <c r="B2745">
        <v>85001</v>
      </c>
      <c r="C2745" t="s">
        <v>101</v>
      </c>
    </row>
    <row r="2746" spans="2:3" x14ac:dyDescent="0.3">
      <c r="B2746">
        <v>85162</v>
      </c>
      <c r="C2746" t="s">
        <v>108</v>
      </c>
    </row>
    <row r="2747" spans="2:3" x14ac:dyDescent="0.3">
      <c r="B2747">
        <v>85300</v>
      </c>
      <c r="C2747" t="s">
        <v>109</v>
      </c>
    </row>
    <row r="2748" spans="2:3" x14ac:dyDescent="0.3">
      <c r="B2748">
        <v>85001</v>
      </c>
      <c r="C2748" t="s">
        <v>101</v>
      </c>
    </row>
    <row r="2749" spans="2:3" x14ac:dyDescent="0.3">
      <c r="B2749">
        <v>85001</v>
      </c>
      <c r="C2749" t="s">
        <v>101</v>
      </c>
    </row>
    <row r="2750" spans="2:3" x14ac:dyDescent="0.3">
      <c r="B2750">
        <v>85010</v>
      </c>
      <c r="C2750" t="s">
        <v>104</v>
      </c>
    </row>
    <row r="2751" spans="2:3" x14ac:dyDescent="0.3">
      <c r="B2751">
        <v>85440</v>
      </c>
      <c r="C2751" t="s">
        <v>102</v>
      </c>
    </row>
    <row r="2752" spans="2:3" x14ac:dyDescent="0.3">
      <c r="B2752">
        <v>85250</v>
      </c>
      <c r="C2752" t="s">
        <v>103</v>
      </c>
    </row>
    <row r="2753" spans="2:3" x14ac:dyDescent="0.3">
      <c r="B2753">
        <v>85440</v>
      </c>
      <c r="C2753" t="s">
        <v>102</v>
      </c>
    </row>
    <row r="2754" spans="2:3" x14ac:dyDescent="0.3">
      <c r="B2754">
        <v>85250</v>
      </c>
      <c r="C2754" t="s">
        <v>103</v>
      </c>
    </row>
    <row r="2755" spans="2:3" x14ac:dyDescent="0.3">
      <c r="B2755">
        <v>85162</v>
      </c>
      <c r="C2755" t="s">
        <v>108</v>
      </c>
    </row>
    <row r="2756" spans="2:3" x14ac:dyDescent="0.3">
      <c r="B2756">
        <v>85263</v>
      </c>
      <c r="C2756" t="s">
        <v>106</v>
      </c>
    </row>
    <row r="2757" spans="2:3" x14ac:dyDescent="0.3">
      <c r="B2757">
        <v>85001</v>
      </c>
      <c r="C2757" t="s">
        <v>101</v>
      </c>
    </row>
    <row r="2758" spans="2:3" x14ac:dyDescent="0.3">
      <c r="B2758">
        <v>85001</v>
      </c>
      <c r="C2758" t="s">
        <v>101</v>
      </c>
    </row>
    <row r="2759" spans="2:3" x14ac:dyDescent="0.3">
      <c r="B2759">
        <v>85001</v>
      </c>
      <c r="C2759" t="s">
        <v>101</v>
      </c>
    </row>
    <row r="2760" spans="2:3" x14ac:dyDescent="0.3">
      <c r="B2760">
        <v>85440</v>
      </c>
      <c r="C2760" t="s">
        <v>102</v>
      </c>
    </row>
    <row r="2761" spans="2:3" x14ac:dyDescent="0.3">
      <c r="B2761">
        <v>85001</v>
      </c>
      <c r="C2761" t="s">
        <v>101</v>
      </c>
    </row>
    <row r="2762" spans="2:3" x14ac:dyDescent="0.3">
      <c r="B2762">
        <v>85440</v>
      </c>
      <c r="C2762" t="s">
        <v>102</v>
      </c>
    </row>
    <row r="2763" spans="2:3" x14ac:dyDescent="0.3">
      <c r="B2763">
        <v>85250</v>
      </c>
      <c r="C2763" t="s">
        <v>103</v>
      </c>
    </row>
    <row r="2764" spans="2:3" x14ac:dyDescent="0.3">
      <c r="B2764">
        <v>85250</v>
      </c>
      <c r="C2764" t="s">
        <v>103</v>
      </c>
    </row>
    <row r="2765" spans="2:3" x14ac:dyDescent="0.3">
      <c r="B2765">
        <v>85001</v>
      </c>
      <c r="C2765" t="s">
        <v>101</v>
      </c>
    </row>
    <row r="2766" spans="2:3" x14ac:dyDescent="0.3">
      <c r="B2766">
        <v>85250</v>
      </c>
      <c r="C2766" t="s">
        <v>103</v>
      </c>
    </row>
    <row r="2767" spans="2:3" x14ac:dyDescent="0.3">
      <c r="B2767">
        <v>85250</v>
      </c>
      <c r="C2767" t="s">
        <v>103</v>
      </c>
    </row>
    <row r="2768" spans="2:3" x14ac:dyDescent="0.3">
      <c r="B2768">
        <v>85250</v>
      </c>
      <c r="C2768" t="s">
        <v>103</v>
      </c>
    </row>
    <row r="2769" spans="2:3" x14ac:dyDescent="0.3">
      <c r="B2769">
        <v>85250</v>
      </c>
      <c r="C2769" t="s">
        <v>103</v>
      </c>
    </row>
    <row r="2770" spans="2:3" x14ac:dyDescent="0.3">
      <c r="B2770">
        <v>85250</v>
      </c>
      <c r="C2770" t="s">
        <v>103</v>
      </c>
    </row>
    <row r="2771" spans="2:3" x14ac:dyDescent="0.3">
      <c r="B2771">
        <v>85250</v>
      </c>
      <c r="C2771" t="s">
        <v>103</v>
      </c>
    </row>
    <row r="2772" spans="2:3" x14ac:dyDescent="0.3">
      <c r="B2772">
        <v>85250</v>
      </c>
      <c r="C2772" t="s">
        <v>103</v>
      </c>
    </row>
    <row r="2773" spans="2:3" x14ac:dyDescent="0.3">
      <c r="B2773">
        <v>85250</v>
      </c>
      <c r="C2773" t="s">
        <v>103</v>
      </c>
    </row>
    <row r="2774" spans="2:3" x14ac:dyDescent="0.3">
      <c r="B2774">
        <v>85001</v>
      </c>
      <c r="C2774" t="s">
        <v>101</v>
      </c>
    </row>
    <row r="2775" spans="2:3" x14ac:dyDescent="0.3">
      <c r="B2775">
        <v>85001</v>
      </c>
      <c r="C2775" t="s">
        <v>101</v>
      </c>
    </row>
    <row r="2776" spans="2:3" x14ac:dyDescent="0.3">
      <c r="B2776">
        <v>85250</v>
      </c>
      <c r="C2776" t="s">
        <v>103</v>
      </c>
    </row>
    <row r="2777" spans="2:3" x14ac:dyDescent="0.3">
      <c r="B2777">
        <v>85250</v>
      </c>
      <c r="C2777" t="s">
        <v>103</v>
      </c>
    </row>
    <row r="2778" spans="2:3" x14ac:dyDescent="0.3">
      <c r="B2778">
        <v>85250</v>
      </c>
      <c r="C2778" t="s">
        <v>103</v>
      </c>
    </row>
    <row r="2779" spans="2:3" x14ac:dyDescent="0.3">
      <c r="B2779">
        <v>85250</v>
      </c>
      <c r="C2779" t="s">
        <v>103</v>
      </c>
    </row>
    <row r="2780" spans="2:3" x14ac:dyDescent="0.3">
      <c r="B2780">
        <v>85250</v>
      </c>
      <c r="C2780" t="s">
        <v>103</v>
      </c>
    </row>
    <row r="2781" spans="2:3" x14ac:dyDescent="0.3">
      <c r="B2781">
        <v>85263</v>
      </c>
      <c r="C2781" t="s">
        <v>106</v>
      </c>
    </row>
    <row r="2782" spans="2:3" x14ac:dyDescent="0.3">
      <c r="B2782">
        <v>85250</v>
      </c>
      <c r="C2782" t="s">
        <v>103</v>
      </c>
    </row>
    <row r="2783" spans="2:3" x14ac:dyDescent="0.3">
      <c r="B2783">
        <v>85250</v>
      </c>
      <c r="C2783" t="s">
        <v>103</v>
      </c>
    </row>
    <row r="2784" spans="2:3" x14ac:dyDescent="0.3">
      <c r="B2784">
        <v>85250</v>
      </c>
      <c r="C2784" t="s">
        <v>103</v>
      </c>
    </row>
    <row r="2785" spans="2:3" x14ac:dyDescent="0.3">
      <c r="B2785">
        <v>85001</v>
      </c>
      <c r="C2785" t="s">
        <v>101</v>
      </c>
    </row>
    <row r="2786" spans="2:3" x14ac:dyDescent="0.3">
      <c r="B2786">
        <v>85250</v>
      </c>
      <c r="C2786" t="s">
        <v>103</v>
      </c>
    </row>
    <row r="2787" spans="2:3" x14ac:dyDescent="0.3">
      <c r="B2787">
        <v>85001</v>
      </c>
      <c r="C2787" t="s">
        <v>101</v>
      </c>
    </row>
    <row r="2788" spans="2:3" x14ac:dyDescent="0.3">
      <c r="B2788">
        <v>85250</v>
      </c>
      <c r="C2788" t="s">
        <v>103</v>
      </c>
    </row>
    <row r="2789" spans="2:3" x14ac:dyDescent="0.3">
      <c r="B2789">
        <v>85001</v>
      </c>
      <c r="C2789" t="s">
        <v>101</v>
      </c>
    </row>
    <row r="2790" spans="2:3" x14ac:dyDescent="0.3">
      <c r="B2790">
        <v>85250</v>
      </c>
      <c r="C2790" t="s">
        <v>103</v>
      </c>
    </row>
    <row r="2791" spans="2:3" x14ac:dyDescent="0.3">
      <c r="B2791">
        <v>85250</v>
      </c>
      <c r="C2791" t="s">
        <v>103</v>
      </c>
    </row>
    <row r="2792" spans="2:3" x14ac:dyDescent="0.3">
      <c r="B2792">
        <v>85250</v>
      </c>
      <c r="C2792" t="s">
        <v>103</v>
      </c>
    </row>
    <row r="2793" spans="2:3" x14ac:dyDescent="0.3">
      <c r="B2793">
        <v>85250</v>
      </c>
      <c r="C2793" t="s">
        <v>103</v>
      </c>
    </row>
    <row r="2794" spans="2:3" x14ac:dyDescent="0.3">
      <c r="B2794">
        <v>85250</v>
      </c>
      <c r="C2794" t="s">
        <v>103</v>
      </c>
    </row>
    <row r="2795" spans="2:3" x14ac:dyDescent="0.3">
      <c r="B2795">
        <v>85250</v>
      </c>
      <c r="C2795" t="s">
        <v>103</v>
      </c>
    </row>
    <row r="2796" spans="2:3" x14ac:dyDescent="0.3">
      <c r="B2796">
        <v>85001</v>
      </c>
      <c r="C2796" t="s">
        <v>101</v>
      </c>
    </row>
    <row r="2797" spans="2:3" x14ac:dyDescent="0.3">
      <c r="B2797">
        <v>85325</v>
      </c>
      <c r="C2797" t="s">
        <v>110</v>
      </c>
    </row>
    <row r="2798" spans="2:3" x14ac:dyDescent="0.3">
      <c r="B2798">
        <v>85162</v>
      </c>
      <c r="C2798" t="s">
        <v>108</v>
      </c>
    </row>
    <row r="2799" spans="2:3" x14ac:dyDescent="0.3">
      <c r="B2799">
        <v>85410</v>
      </c>
      <c r="C2799" t="s">
        <v>105</v>
      </c>
    </row>
    <row r="2800" spans="2:3" x14ac:dyDescent="0.3">
      <c r="B2800">
        <v>85440</v>
      </c>
      <c r="C2800" t="s">
        <v>102</v>
      </c>
    </row>
    <row r="2801" spans="2:3" x14ac:dyDescent="0.3">
      <c r="B2801">
        <v>85001</v>
      </c>
      <c r="C2801" t="s">
        <v>101</v>
      </c>
    </row>
    <row r="2802" spans="2:3" x14ac:dyDescent="0.3">
      <c r="B2802">
        <v>85250</v>
      </c>
      <c r="C2802" t="s">
        <v>103</v>
      </c>
    </row>
    <row r="2803" spans="2:3" x14ac:dyDescent="0.3">
      <c r="B2803">
        <v>85440</v>
      </c>
      <c r="C2803" t="s">
        <v>102</v>
      </c>
    </row>
    <row r="2804" spans="2:3" x14ac:dyDescent="0.3">
      <c r="B2804">
        <v>85440</v>
      </c>
      <c r="C2804" t="s">
        <v>102</v>
      </c>
    </row>
    <row r="2805" spans="2:3" x14ac:dyDescent="0.3">
      <c r="B2805">
        <v>85001</v>
      </c>
      <c r="C2805" t="s">
        <v>101</v>
      </c>
    </row>
    <row r="2806" spans="2:3" x14ac:dyDescent="0.3">
      <c r="B2806">
        <v>85001</v>
      </c>
      <c r="C2806" t="s">
        <v>101</v>
      </c>
    </row>
    <row r="2807" spans="2:3" x14ac:dyDescent="0.3">
      <c r="B2807">
        <v>85001</v>
      </c>
      <c r="C2807" t="s">
        <v>101</v>
      </c>
    </row>
    <row r="2808" spans="2:3" x14ac:dyDescent="0.3">
      <c r="B2808">
        <v>85162</v>
      </c>
      <c r="C2808" t="s">
        <v>108</v>
      </c>
    </row>
    <row r="2809" spans="2:3" x14ac:dyDescent="0.3">
      <c r="B2809">
        <v>85162</v>
      </c>
      <c r="C2809" t="s">
        <v>108</v>
      </c>
    </row>
    <row r="2810" spans="2:3" x14ac:dyDescent="0.3">
      <c r="B2810">
        <v>85440</v>
      </c>
      <c r="C2810" t="s">
        <v>102</v>
      </c>
    </row>
    <row r="2811" spans="2:3" x14ac:dyDescent="0.3">
      <c r="B2811">
        <v>85001</v>
      </c>
      <c r="C2811" t="s">
        <v>101</v>
      </c>
    </row>
    <row r="2812" spans="2:3" x14ac:dyDescent="0.3">
      <c r="B2812">
        <v>85001</v>
      </c>
      <c r="C2812" t="s">
        <v>101</v>
      </c>
    </row>
    <row r="2813" spans="2:3" x14ac:dyDescent="0.3">
      <c r="B2813">
        <v>85001</v>
      </c>
      <c r="C2813" t="s">
        <v>101</v>
      </c>
    </row>
    <row r="2814" spans="2:3" x14ac:dyDescent="0.3">
      <c r="B2814">
        <v>85001</v>
      </c>
      <c r="C2814" t="s">
        <v>101</v>
      </c>
    </row>
    <row r="2815" spans="2:3" x14ac:dyDescent="0.3">
      <c r="B2815">
        <v>85430</v>
      </c>
      <c r="C2815" t="s">
        <v>111</v>
      </c>
    </row>
    <row r="2816" spans="2:3" x14ac:dyDescent="0.3">
      <c r="B2816">
        <v>85001</v>
      </c>
      <c r="C2816" t="s">
        <v>101</v>
      </c>
    </row>
    <row r="2817" spans="2:3" x14ac:dyDescent="0.3">
      <c r="B2817">
        <v>85400</v>
      </c>
      <c r="C2817" t="s">
        <v>925</v>
      </c>
    </row>
    <row r="2818" spans="2:3" x14ac:dyDescent="0.3">
      <c r="B2818">
        <v>85400</v>
      </c>
      <c r="C2818" t="s">
        <v>925</v>
      </c>
    </row>
    <row r="2819" spans="2:3" x14ac:dyDescent="0.3">
      <c r="B2819">
        <v>85400</v>
      </c>
      <c r="C2819" t="s">
        <v>925</v>
      </c>
    </row>
    <row r="2820" spans="2:3" x14ac:dyDescent="0.3">
      <c r="B2820">
        <v>85400</v>
      </c>
      <c r="C2820" t="s">
        <v>925</v>
      </c>
    </row>
    <row r="2821" spans="2:3" x14ac:dyDescent="0.3">
      <c r="B2821">
        <v>85410</v>
      </c>
      <c r="C2821" t="s">
        <v>105</v>
      </c>
    </row>
    <row r="2822" spans="2:3" x14ac:dyDescent="0.3">
      <c r="B2822">
        <v>85400</v>
      </c>
      <c r="C2822" t="s">
        <v>925</v>
      </c>
    </row>
    <row r="2823" spans="2:3" x14ac:dyDescent="0.3">
      <c r="B2823">
        <v>85400</v>
      </c>
      <c r="C2823" t="s">
        <v>925</v>
      </c>
    </row>
    <row r="2824" spans="2:3" x14ac:dyDescent="0.3">
      <c r="B2824">
        <v>85400</v>
      </c>
      <c r="C2824" t="s">
        <v>925</v>
      </c>
    </row>
    <row r="2825" spans="2:3" x14ac:dyDescent="0.3">
      <c r="B2825">
        <v>85001</v>
      </c>
      <c r="C2825" t="s">
        <v>101</v>
      </c>
    </row>
    <row r="2826" spans="2:3" x14ac:dyDescent="0.3">
      <c r="B2826">
        <v>85400</v>
      </c>
      <c r="C2826" t="s">
        <v>925</v>
      </c>
    </row>
    <row r="2827" spans="2:3" x14ac:dyDescent="0.3">
      <c r="B2827">
        <v>85400</v>
      </c>
      <c r="C2827" t="s">
        <v>925</v>
      </c>
    </row>
    <row r="2828" spans="2:3" x14ac:dyDescent="0.3">
      <c r="B2828">
        <v>85010</v>
      </c>
      <c r="C2828" t="s">
        <v>104</v>
      </c>
    </row>
    <row r="2829" spans="2:3" x14ac:dyDescent="0.3">
      <c r="B2829">
        <v>85010</v>
      </c>
      <c r="C2829" t="s">
        <v>104</v>
      </c>
    </row>
    <row r="2830" spans="2:3" x14ac:dyDescent="0.3">
      <c r="B2830">
        <v>85440</v>
      </c>
      <c r="C2830" t="s">
        <v>102</v>
      </c>
    </row>
    <row r="2831" spans="2:3" x14ac:dyDescent="0.3">
      <c r="B2831">
        <v>85001</v>
      </c>
      <c r="C2831" t="s">
        <v>101</v>
      </c>
    </row>
    <row r="2832" spans="2:3" x14ac:dyDescent="0.3">
      <c r="B2832">
        <v>85001</v>
      </c>
      <c r="C2832" t="s">
        <v>101</v>
      </c>
    </row>
    <row r="2833" spans="2:3" x14ac:dyDescent="0.3">
      <c r="B2833">
        <v>85001</v>
      </c>
      <c r="C2833" t="s">
        <v>101</v>
      </c>
    </row>
    <row r="2834" spans="2:3" x14ac:dyDescent="0.3">
      <c r="B2834">
        <v>85440</v>
      </c>
      <c r="C2834" t="s">
        <v>102</v>
      </c>
    </row>
    <row r="2835" spans="2:3" x14ac:dyDescent="0.3">
      <c r="B2835">
        <v>85001</v>
      </c>
      <c r="C2835" t="s">
        <v>101</v>
      </c>
    </row>
    <row r="2836" spans="2:3" x14ac:dyDescent="0.3">
      <c r="B2836">
        <v>85279</v>
      </c>
      <c r="C2836" t="s">
        <v>114</v>
      </c>
    </row>
    <row r="2837" spans="2:3" x14ac:dyDescent="0.3">
      <c r="B2837">
        <v>85010</v>
      </c>
      <c r="C2837" t="s">
        <v>104</v>
      </c>
    </row>
    <row r="2838" spans="2:3" x14ac:dyDescent="0.3">
      <c r="B2838">
        <v>85001</v>
      </c>
      <c r="C2838" t="s">
        <v>101</v>
      </c>
    </row>
    <row r="2839" spans="2:3" x14ac:dyDescent="0.3">
      <c r="B2839">
        <v>85001</v>
      </c>
      <c r="C2839" t="s">
        <v>101</v>
      </c>
    </row>
    <row r="2840" spans="2:3" x14ac:dyDescent="0.3">
      <c r="B2840">
        <v>85010</v>
      </c>
      <c r="C2840" t="s">
        <v>104</v>
      </c>
    </row>
    <row r="2841" spans="2:3" x14ac:dyDescent="0.3">
      <c r="B2841">
        <v>85400</v>
      </c>
      <c r="C2841" t="s">
        <v>925</v>
      </c>
    </row>
    <row r="2842" spans="2:3" x14ac:dyDescent="0.3">
      <c r="B2842">
        <v>85250</v>
      </c>
      <c r="C2842" t="s">
        <v>103</v>
      </c>
    </row>
    <row r="2843" spans="2:3" x14ac:dyDescent="0.3">
      <c r="B2843">
        <v>85250</v>
      </c>
      <c r="C2843" t="s">
        <v>103</v>
      </c>
    </row>
    <row r="2844" spans="2:3" x14ac:dyDescent="0.3">
      <c r="B2844">
        <v>85010</v>
      </c>
      <c r="C2844" t="s">
        <v>104</v>
      </c>
    </row>
    <row r="2845" spans="2:3" x14ac:dyDescent="0.3">
      <c r="B2845">
        <v>85440</v>
      </c>
      <c r="C2845" t="s">
        <v>102</v>
      </c>
    </row>
    <row r="2846" spans="2:3" x14ac:dyDescent="0.3">
      <c r="B2846">
        <v>85001</v>
      </c>
      <c r="C2846" t="s">
        <v>101</v>
      </c>
    </row>
    <row r="2847" spans="2:3" x14ac:dyDescent="0.3">
      <c r="B2847">
        <v>85001</v>
      </c>
      <c r="C2847" t="s">
        <v>101</v>
      </c>
    </row>
    <row r="2848" spans="2:3" x14ac:dyDescent="0.3">
      <c r="B2848">
        <v>85001</v>
      </c>
      <c r="C2848" t="s">
        <v>101</v>
      </c>
    </row>
    <row r="2849" spans="2:3" x14ac:dyDescent="0.3">
      <c r="B2849">
        <v>85250</v>
      </c>
      <c r="C2849" t="s">
        <v>103</v>
      </c>
    </row>
    <row r="2850" spans="2:3" x14ac:dyDescent="0.3">
      <c r="B2850">
        <v>85010</v>
      </c>
      <c r="C2850" t="s">
        <v>104</v>
      </c>
    </row>
    <row r="2851" spans="2:3" x14ac:dyDescent="0.3">
      <c r="B2851">
        <v>85250</v>
      </c>
      <c r="C2851" t="s">
        <v>103</v>
      </c>
    </row>
    <row r="2852" spans="2:3" x14ac:dyDescent="0.3">
      <c r="B2852">
        <v>85001</v>
      </c>
      <c r="C2852" t="s">
        <v>101</v>
      </c>
    </row>
    <row r="2853" spans="2:3" x14ac:dyDescent="0.3">
      <c r="B2853">
        <v>85001</v>
      </c>
      <c r="C2853" t="s">
        <v>101</v>
      </c>
    </row>
    <row r="2854" spans="2:3" x14ac:dyDescent="0.3">
      <c r="B2854">
        <v>85001</v>
      </c>
      <c r="C2854" t="s">
        <v>101</v>
      </c>
    </row>
    <row r="2855" spans="2:3" x14ac:dyDescent="0.3">
      <c r="B2855">
        <v>85136</v>
      </c>
      <c r="C2855" t="s">
        <v>113</v>
      </c>
    </row>
    <row r="2856" spans="2:3" x14ac:dyDescent="0.3">
      <c r="B2856">
        <v>85001</v>
      </c>
      <c r="C2856" t="s">
        <v>101</v>
      </c>
    </row>
    <row r="2857" spans="2:3" x14ac:dyDescent="0.3">
      <c r="B2857">
        <v>85430</v>
      </c>
      <c r="C2857" t="s">
        <v>111</v>
      </c>
    </row>
    <row r="2858" spans="2:3" x14ac:dyDescent="0.3">
      <c r="B2858">
        <v>85001</v>
      </c>
      <c r="C2858" t="s">
        <v>101</v>
      </c>
    </row>
    <row r="2859" spans="2:3" x14ac:dyDescent="0.3">
      <c r="B2859">
        <v>85325</v>
      </c>
      <c r="C2859" t="s">
        <v>110</v>
      </c>
    </row>
    <row r="2860" spans="2:3" x14ac:dyDescent="0.3">
      <c r="B2860">
        <v>85325</v>
      </c>
      <c r="C2860" t="s">
        <v>110</v>
      </c>
    </row>
    <row r="2861" spans="2:3" x14ac:dyDescent="0.3">
      <c r="B2861">
        <v>85139</v>
      </c>
      <c r="C2861" t="s">
        <v>679</v>
      </c>
    </row>
    <row r="2862" spans="2:3" x14ac:dyDescent="0.3">
      <c r="B2862">
        <v>85325</v>
      </c>
      <c r="C2862" t="s">
        <v>110</v>
      </c>
    </row>
    <row r="2863" spans="2:3" x14ac:dyDescent="0.3">
      <c r="B2863">
        <v>85315</v>
      </c>
      <c r="C2863" t="s">
        <v>678</v>
      </c>
    </row>
    <row r="2864" spans="2:3" x14ac:dyDescent="0.3">
      <c r="B2864">
        <v>85001</v>
      </c>
      <c r="C2864" t="s">
        <v>101</v>
      </c>
    </row>
    <row r="2865" spans="2:3" x14ac:dyDescent="0.3">
      <c r="B2865">
        <v>85001</v>
      </c>
      <c r="C2865" t="s">
        <v>101</v>
      </c>
    </row>
    <row r="2866" spans="2:3" x14ac:dyDescent="0.3">
      <c r="B2866">
        <v>85230</v>
      </c>
      <c r="C2866" t="s">
        <v>677</v>
      </c>
    </row>
    <row r="2867" spans="2:3" x14ac:dyDescent="0.3">
      <c r="B2867">
        <v>85001</v>
      </c>
      <c r="C2867" t="s">
        <v>101</v>
      </c>
    </row>
    <row r="2868" spans="2:3" x14ac:dyDescent="0.3">
      <c r="B2868">
        <v>85225</v>
      </c>
      <c r="C2868" t="s">
        <v>926</v>
      </c>
    </row>
    <row r="2869" spans="2:3" x14ac:dyDescent="0.3">
      <c r="B2869">
        <v>85230</v>
      </c>
      <c r="C2869" t="s">
        <v>677</v>
      </c>
    </row>
    <row r="2870" spans="2:3" x14ac:dyDescent="0.3">
      <c r="B2870">
        <v>85001</v>
      </c>
      <c r="C2870" t="s">
        <v>101</v>
      </c>
    </row>
    <row r="2871" spans="2:3" x14ac:dyDescent="0.3">
      <c r="B2871">
        <v>85001</v>
      </c>
      <c r="C2871" t="s">
        <v>101</v>
      </c>
    </row>
    <row r="2872" spans="2:3" x14ac:dyDescent="0.3">
      <c r="B2872">
        <v>85010</v>
      </c>
      <c r="C2872" t="s">
        <v>104</v>
      </c>
    </row>
    <row r="2873" spans="2:3" x14ac:dyDescent="0.3">
      <c r="B2873">
        <v>85001</v>
      </c>
      <c r="C2873" t="s">
        <v>101</v>
      </c>
    </row>
    <row r="2874" spans="2:3" x14ac:dyDescent="0.3">
      <c r="B2874">
        <v>85010</v>
      </c>
      <c r="C2874" t="s">
        <v>104</v>
      </c>
    </row>
    <row r="2875" spans="2:3" x14ac:dyDescent="0.3">
      <c r="B2875">
        <v>85010</v>
      </c>
      <c r="C2875" t="s">
        <v>104</v>
      </c>
    </row>
    <row r="2876" spans="2:3" x14ac:dyDescent="0.3">
      <c r="B2876">
        <v>85001</v>
      </c>
      <c r="C2876" t="s">
        <v>101</v>
      </c>
    </row>
    <row r="2877" spans="2:3" x14ac:dyDescent="0.3">
      <c r="B2877">
        <v>85001</v>
      </c>
      <c r="C2877" t="s">
        <v>101</v>
      </c>
    </row>
    <row r="2878" spans="2:3" x14ac:dyDescent="0.3">
      <c r="B2878">
        <v>85001</v>
      </c>
      <c r="C2878" t="s">
        <v>101</v>
      </c>
    </row>
    <row r="2879" spans="2:3" x14ac:dyDescent="0.3">
      <c r="B2879">
        <v>85250</v>
      </c>
      <c r="C2879" t="s">
        <v>103</v>
      </c>
    </row>
    <row r="2880" spans="2:3" x14ac:dyDescent="0.3">
      <c r="B2880">
        <v>85010</v>
      </c>
      <c r="C2880" t="s">
        <v>104</v>
      </c>
    </row>
    <row r="2881" spans="2:3" x14ac:dyDescent="0.3">
      <c r="B2881">
        <v>85440</v>
      </c>
      <c r="C2881" t="s">
        <v>102</v>
      </c>
    </row>
    <row r="2882" spans="2:3" x14ac:dyDescent="0.3">
      <c r="B2882">
        <v>85010</v>
      </c>
      <c r="C2882" t="s">
        <v>104</v>
      </c>
    </row>
    <row r="2883" spans="2:3" x14ac:dyDescent="0.3">
      <c r="B2883">
        <v>85001</v>
      </c>
      <c r="C2883" t="s">
        <v>101</v>
      </c>
    </row>
    <row r="2884" spans="2:3" x14ac:dyDescent="0.3">
      <c r="B2884">
        <v>85001</v>
      </c>
      <c r="C2884" t="s">
        <v>101</v>
      </c>
    </row>
    <row r="2885" spans="2:3" x14ac:dyDescent="0.3">
      <c r="B2885">
        <v>85001</v>
      </c>
      <c r="C2885" t="s">
        <v>101</v>
      </c>
    </row>
    <row r="2886" spans="2:3" x14ac:dyDescent="0.3">
      <c r="B2886">
        <v>85440</v>
      </c>
      <c r="C2886" t="s">
        <v>102</v>
      </c>
    </row>
    <row r="2887" spans="2:3" x14ac:dyDescent="0.3">
      <c r="B2887">
        <v>85001</v>
      </c>
      <c r="C2887" t="s">
        <v>101</v>
      </c>
    </row>
    <row r="2888" spans="2:3" x14ac:dyDescent="0.3">
      <c r="B2888">
        <v>85125</v>
      </c>
      <c r="C2888" t="s">
        <v>107</v>
      </c>
    </row>
    <row r="2889" spans="2:3" x14ac:dyDescent="0.3">
      <c r="B2889">
        <v>85010</v>
      </c>
      <c r="C2889" t="s">
        <v>104</v>
      </c>
    </row>
    <row r="2890" spans="2:3" x14ac:dyDescent="0.3">
      <c r="B2890">
        <v>85001</v>
      </c>
      <c r="C2890" t="s">
        <v>101</v>
      </c>
    </row>
    <row r="2891" spans="2:3" x14ac:dyDescent="0.3">
      <c r="B2891">
        <v>85001</v>
      </c>
      <c r="C2891" t="s">
        <v>101</v>
      </c>
    </row>
    <row r="2892" spans="2:3" x14ac:dyDescent="0.3">
      <c r="B2892">
        <v>85001</v>
      </c>
      <c r="C2892" t="s">
        <v>101</v>
      </c>
    </row>
    <row r="2893" spans="2:3" x14ac:dyDescent="0.3">
      <c r="B2893">
        <v>85230</v>
      </c>
      <c r="C2893" t="s">
        <v>677</v>
      </c>
    </row>
    <row r="2894" spans="2:3" x14ac:dyDescent="0.3">
      <c r="B2894">
        <v>85001</v>
      </c>
      <c r="C2894" t="s">
        <v>101</v>
      </c>
    </row>
    <row r="2895" spans="2:3" x14ac:dyDescent="0.3">
      <c r="B2895">
        <v>85010</v>
      </c>
      <c r="C2895" t="s">
        <v>104</v>
      </c>
    </row>
    <row r="2896" spans="2:3" x14ac:dyDescent="0.3">
      <c r="B2896">
        <v>85001</v>
      </c>
      <c r="C2896" t="s">
        <v>101</v>
      </c>
    </row>
    <row r="2897" spans="2:3" x14ac:dyDescent="0.3">
      <c r="B2897">
        <v>85010</v>
      </c>
      <c r="C2897" t="s">
        <v>104</v>
      </c>
    </row>
    <row r="2898" spans="2:3" x14ac:dyDescent="0.3">
      <c r="B2898">
        <v>85010</v>
      </c>
      <c r="C2898" t="s">
        <v>104</v>
      </c>
    </row>
    <row r="2899" spans="2:3" x14ac:dyDescent="0.3">
      <c r="B2899">
        <v>85440</v>
      </c>
      <c r="C2899" t="s">
        <v>102</v>
      </c>
    </row>
    <row r="2900" spans="2:3" x14ac:dyDescent="0.3">
      <c r="B2900">
        <v>85001</v>
      </c>
      <c r="C2900" t="s">
        <v>101</v>
      </c>
    </row>
    <row r="2901" spans="2:3" x14ac:dyDescent="0.3">
      <c r="B2901">
        <v>85263</v>
      </c>
      <c r="C2901" t="s">
        <v>106</v>
      </c>
    </row>
    <row r="2902" spans="2:3" x14ac:dyDescent="0.3">
      <c r="B2902">
        <v>85010</v>
      </c>
      <c r="C2902" t="s">
        <v>104</v>
      </c>
    </row>
    <row r="2903" spans="2:3" x14ac:dyDescent="0.3">
      <c r="B2903">
        <v>85430</v>
      </c>
      <c r="C2903" t="s">
        <v>111</v>
      </c>
    </row>
    <row r="2904" spans="2:3" x14ac:dyDescent="0.3">
      <c r="B2904">
        <v>85250</v>
      </c>
      <c r="C2904" t="s">
        <v>103</v>
      </c>
    </row>
    <row r="2905" spans="2:3" x14ac:dyDescent="0.3">
      <c r="B2905">
        <v>85430</v>
      </c>
      <c r="C2905" t="s">
        <v>111</v>
      </c>
    </row>
    <row r="2906" spans="2:3" x14ac:dyDescent="0.3">
      <c r="B2906">
        <v>85250</v>
      </c>
      <c r="C2906" t="s">
        <v>103</v>
      </c>
    </row>
    <row r="2907" spans="2:3" x14ac:dyDescent="0.3">
      <c r="B2907">
        <v>85263</v>
      </c>
      <c r="C2907" t="s">
        <v>106</v>
      </c>
    </row>
    <row r="2908" spans="2:3" x14ac:dyDescent="0.3">
      <c r="B2908">
        <v>85001</v>
      </c>
      <c r="C2908" t="s">
        <v>101</v>
      </c>
    </row>
    <row r="2909" spans="2:3" x14ac:dyDescent="0.3">
      <c r="B2909">
        <v>85001</v>
      </c>
      <c r="C2909" t="s">
        <v>101</v>
      </c>
    </row>
    <row r="2910" spans="2:3" x14ac:dyDescent="0.3">
      <c r="B2910">
        <v>85440</v>
      </c>
      <c r="C2910" t="s">
        <v>102</v>
      </c>
    </row>
    <row r="2911" spans="2:3" x14ac:dyDescent="0.3">
      <c r="B2911">
        <v>85001</v>
      </c>
      <c r="C2911" t="s">
        <v>101</v>
      </c>
    </row>
    <row r="2912" spans="2:3" x14ac:dyDescent="0.3">
      <c r="B2912">
        <v>85410</v>
      </c>
      <c r="C2912" t="s">
        <v>105</v>
      </c>
    </row>
    <row r="2913" spans="2:3" x14ac:dyDescent="0.3">
      <c r="B2913">
        <v>85001</v>
      </c>
      <c r="C2913" t="s">
        <v>101</v>
      </c>
    </row>
    <row r="2914" spans="2:3" x14ac:dyDescent="0.3">
      <c r="B2914">
        <v>85001</v>
      </c>
      <c r="C2914" t="s">
        <v>101</v>
      </c>
    </row>
    <row r="2915" spans="2:3" x14ac:dyDescent="0.3">
      <c r="B2915">
        <v>85001</v>
      </c>
      <c r="C2915" t="s">
        <v>101</v>
      </c>
    </row>
    <row r="2916" spans="2:3" x14ac:dyDescent="0.3">
      <c r="B2916">
        <v>85001</v>
      </c>
      <c r="C2916" t="s">
        <v>101</v>
      </c>
    </row>
    <row r="2917" spans="2:3" x14ac:dyDescent="0.3">
      <c r="B2917">
        <v>85001</v>
      </c>
      <c r="C2917" t="s">
        <v>101</v>
      </c>
    </row>
    <row r="2918" spans="2:3" x14ac:dyDescent="0.3">
      <c r="B2918">
        <v>85139</v>
      </c>
      <c r="C2918" t="s">
        <v>679</v>
      </c>
    </row>
    <row r="2919" spans="2:3" x14ac:dyDescent="0.3">
      <c r="B2919">
        <v>85250</v>
      </c>
      <c r="C2919" t="s">
        <v>103</v>
      </c>
    </row>
    <row r="2920" spans="2:3" x14ac:dyDescent="0.3">
      <c r="B2920">
        <v>85001</v>
      </c>
      <c r="C2920" t="s">
        <v>101</v>
      </c>
    </row>
    <row r="2921" spans="2:3" x14ac:dyDescent="0.3">
      <c r="B2921">
        <v>85001</v>
      </c>
      <c r="C2921" t="s">
        <v>101</v>
      </c>
    </row>
    <row r="2922" spans="2:3" x14ac:dyDescent="0.3">
      <c r="B2922">
        <v>85250</v>
      </c>
      <c r="C2922" t="s">
        <v>103</v>
      </c>
    </row>
    <row r="2923" spans="2:3" x14ac:dyDescent="0.3">
      <c r="B2923">
        <v>85263</v>
      </c>
      <c r="C2923" t="s">
        <v>106</v>
      </c>
    </row>
    <row r="2924" spans="2:3" x14ac:dyDescent="0.3">
      <c r="B2924">
        <v>85440</v>
      </c>
      <c r="C2924" t="s">
        <v>102</v>
      </c>
    </row>
    <row r="2925" spans="2:3" x14ac:dyDescent="0.3">
      <c r="B2925">
        <v>85263</v>
      </c>
      <c r="C2925" t="s">
        <v>106</v>
      </c>
    </row>
    <row r="2926" spans="2:3" x14ac:dyDescent="0.3">
      <c r="B2926">
        <v>85250</v>
      </c>
      <c r="C2926" t="s">
        <v>103</v>
      </c>
    </row>
    <row r="2927" spans="2:3" x14ac:dyDescent="0.3">
      <c r="B2927">
        <v>85010</v>
      </c>
      <c r="C2927" t="s">
        <v>104</v>
      </c>
    </row>
    <row r="2928" spans="2:3" x14ac:dyDescent="0.3">
      <c r="B2928">
        <v>85001</v>
      </c>
      <c r="C2928" t="s">
        <v>101</v>
      </c>
    </row>
    <row r="2929" spans="2:3" x14ac:dyDescent="0.3">
      <c r="B2929">
        <v>85250</v>
      </c>
      <c r="C2929" t="s">
        <v>103</v>
      </c>
    </row>
    <row r="2930" spans="2:3" x14ac:dyDescent="0.3">
      <c r="B2930">
        <v>85250</v>
      </c>
      <c r="C2930" t="s">
        <v>103</v>
      </c>
    </row>
    <row r="2931" spans="2:3" x14ac:dyDescent="0.3">
      <c r="B2931">
        <v>85440</v>
      </c>
      <c r="C2931" t="s">
        <v>102</v>
      </c>
    </row>
    <row r="2932" spans="2:3" x14ac:dyDescent="0.3">
      <c r="B2932">
        <v>85440</v>
      </c>
      <c r="C2932" t="s">
        <v>102</v>
      </c>
    </row>
    <row r="2933" spans="2:3" x14ac:dyDescent="0.3">
      <c r="B2933">
        <v>85440</v>
      </c>
      <c r="C2933" t="s">
        <v>102</v>
      </c>
    </row>
    <row r="2934" spans="2:3" x14ac:dyDescent="0.3">
      <c r="B2934">
        <v>85001</v>
      </c>
      <c r="C2934" t="s">
        <v>101</v>
      </c>
    </row>
    <row r="2935" spans="2:3" x14ac:dyDescent="0.3">
      <c r="B2935">
        <v>85440</v>
      </c>
      <c r="C2935" t="s">
        <v>102</v>
      </c>
    </row>
    <row r="2936" spans="2:3" x14ac:dyDescent="0.3">
      <c r="B2936">
        <v>85440</v>
      </c>
      <c r="C2936" t="s">
        <v>102</v>
      </c>
    </row>
    <row r="2937" spans="2:3" x14ac:dyDescent="0.3">
      <c r="B2937">
        <v>85440</v>
      </c>
      <c r="C2937" t="s">
        <v>102</v>
      </c>
    </row>
    <row r="2938" spans="2:3" x14ac:dyDescent="0.3">
      <c r="B2938">
        <v>85440</v>
      </c>
      <c r="C2938" t="s">
        <v>102</v>
      </c>
    </row>
    <row r="2939" spans="2:3" x14ac:dyDescent="0.3">
      <c r="B2939">
        <v>85440</v>
      </c>
      <c r="C2939" t="s">
        <v>102</v>
      </c>
    </row>
    <row r="2940" spans="2:3" x14ac:dyDescent="0.3">
      <c r="B2940">
        <v>85440</v>
      </c>
      <c r="C2940" t="s">
        <v>102</v>
      </c>
    </row>
    <row r="2941" spans="2:3" x14ac:dyDescent="0.3">
      <c r="B2941">
        <v>85440</v>
      </c>
      <c r="C2941" t="s">
        <v>102</v>
      </c>
    </row>
    <row r="2942" spans="2:3" x14ac:dyDescent="0.3">
      <c r="B2942">
        <v>85440</v>
      </c>
      <c r="C2942" t="s">
        <v>102</v>
      </c>
    </row>
    <row r="2943" spans="2:3" x14ac:dyDescent="0.3">
      <c r="B2943">
        <v>85440</v>
      </c>
      <c r="C2943" t="s">
        <v>102</v>
      </c>
    </row>
    <row r="2944" spans="2:3" x14ac:dyDescent="0.3">
      <c r="B2944">
        <v>85001</v>
      </c>
      <c r="C2944" t="s">
        <v>101</v>
      </c>
    </row>
    <row r="2945" spans="2:3" x14ac:dyDescent="0.3">
      <c r="B2945">
        <v>85440</v>
      </c>
      <c r="C2945" t="s">
        <v>102</v>
      </c>
    </row>
    <row r="2946" spans="2:3" x14ac:dyDescent="0.3">
      <c r="B2946">
        <v>85440</v>
      </c>
      <c r="C2946" t="s">
        <v>102</v>
      </c>
    </row>
    <row r="2947" spans="2:3" x14ac:dyDescent="0.3">
      <c r="B2947">
        <v>85440</v>
      </c>
      <c r="C2947" t="s">
        <v>102</v>
      </c>
    </row>
    <row r="2948" spans="2:3" x14ac:dyDescent="0.3">
      <c r="B2948">
        <v>85440</v>
      </c>
      <c r="C2948" t="s">
        <v>102</v>
      </c>
    </row>
    <row r="2949" spans="2:3" x14ac:dyDescent="0.3">
      <c r="B2949">
        <v>85440</v>
      </c>
      <c r="C2949" t="s">
        <v>102</v>
      </c>
    </row>
    <row r="2950" spans="2:3" x14ac:dyDescent="0.3">
      <c r="B2950">
        <v>85440</v>
      </c>
      <c r="C2950" t="s">
        <v>102</v>
      </c>
    </row>
    <row r="2951" spans="2:3" x14ac:dyDescent="0.3">
      <c r="B2951">
        <v>85440</v>
      </c>
      <c r="C2951" t="s">
        <v>102</v>
      </c>
    </row>
    <row r="2952" spans="2:3" x14ac:dyDescent="0.3">
      <c r="B2952">
        <v>85440</v>
      </c>
      <c r="C2952" t="s">
        <v>102</v>
      </c>
    </row>
    <row r="2953" spans="2:3" x14ac:dyDescent="0.3">
      <c r="B2953">
        <v>85410</v>
      </c>
      <c r="C2953" t="s">
        <v>105</v>
      </c>
    </row>
    <row r="2954" spans="2:3" x14ac:dyDescent="0.3">
      <c r="B2954">
        <v>85440</v>
      </c>
      <c r="C2954" t="s">
        <v>102</v>
      </c>
    </row>
    <row r="2955" spans="2:3" x14ac:dyDescent="0.3">
      <c r="B2955">
        <v>85001</v>
      </c>
      <c r="C2955" t="s">
        <v>101</v>
      </c>
    </row>
    <row r="2956" spans="2:3" x14ac:dyDescent="0.3">
      <c r="B2956">
        <v>85440</v>
      </c>
      <c r="C2956" t="s">
        <v>102</v>
      </c>
    </row>
    <row r="2957" spans="2:3" x14ac:dyDescent="0.3">
      <c r="B2957">
        <v>85440</v>
      </c>
      <c r="C2957" t="s">
        <v>102</v>
      </c>
    </row>
    <row r="2958" spans="2:3" x14ac:dyDescent="0.3">
      <c r="B2958">
        <v>85440</v>
      </c>
      <c r="C2958" t="s">
        <v>102</v>
      </c>
    </row>
    <row r="2959" spans="2:3" x14ac:dyDescent="0.3">
      <c r="B2959">
        <v>85440</v>
      </c>
      <c r="C2959" t="s">
        <v>102</v>
      </c>
    </row>
    <row r="2960" spans="2:3" x14ac:dyDescent="0.3">
      <c r="B2960">
        <v>85440</v>
      </c>
      <c r="C2960" t="s">
        <v>102</v>
      </c>
    </row>
    <row r="2961" spans="2:3" x14ac:dyDescent="0.3">
      <c r="B2961">
        <v>85001</v>
      </c>
      <c r="C2961" t="s">
        <v>101</v>
      </c>
    </row>
    <row r="2962" spans="2:3" x14ac:dyDescent="0.3">
      <c r="B2962">
        <v>85162</v>
      </c>
      <c r="C2962" t="s">
        <v>108</v>
      </c>
    </row>
    <row r="2963" spans="2:3" x14ac:dyDescent="0.3">
      <c r="B2963">
        <v>85440</v>
      </c>
      <c r="C2963" t="s">
        <v>102</v>
      </c>
    </row>
    <row r="2964" spans="2:3" x14ac:dyDescent="0.3">
      <c r="B2964">
        <v>85325</v>
      </c>
      <c r="C2964" t="s">
        <v>110</v>
      </c>
    </row>
    <row r="2965" spans="2:3" x14ac:dyDescent="0.3">
      <c r="B2965">
        <v>85001</v>
      </c>
      <c r="C2965" t="s">
        <v>101</v>
      </c>
    </row>
    <row r="2966" spans="2:3" x14ac:dyDescent="0.3">
      <c r="B2966">
        <v>85440</v>
      </c>
      <c r="C2966" t="s">
        <v>102</v>
      </c>
    </row>
    <row r="2967" spans="2:3" x14ac:dyDescent="0.3">
      <c r="B2967">
        <v>85440</v>
      </c>
      <c r="C2967" t="s">
        <v>102</v>
      </c>
    </row>
    <row r="2968" spans="2:3" x14ac:dyDescent="0.3">
      <c r="B2968">
        <v>85162</v>
      </c>
      <c r="C2968" t="s">
        <v>108</v>
      </c>
    </row>
    <row r="2969" spans="2:3" x14ac:dyDescent="0.3">
      <c r="B2969">
        <v>85001</v>
      </c>
      <c r="C2969" t="s">
        <v>101</v>
      </c>
    </row>
    <row r="2970" spans="2:3" x14ac:dyDescent="0.3">
      <c r="B2970">
        <v>85001</v>
      </c>
      <c r="C2970" t="s">
        <v>101</v>
      </c>
    </row>
    <row r="2971" spans="2:3" x14ac:dyDescent="0.3">
      <c r="B2971">
        <v>85440</v>
      </c>
      <c r="C2971" t="s">
        <v>102</v>
      </c>
    </row>
    <row r="2972" spans="2:3" x14ac:dyDescent="0.3">
      <c r="B2972">
        <v>85440</v>
      </c>
      <c r="C2972" t="s">
        <v>102</v>
      </c>
    </row>
    <row r="2973" spans="2:3" x14ac:dyDescent="0.3">
      <c r="B2973">
        <v>85001</v>
      </c>
      <c r="C2973" t="s">
        <v>101</v>
      </c>
    </row>
    <row r="2974" spans="2:3" x14ac:dyDescent="0.3">
      <c r="B2974">
        <v>85440</v>
      </c>
      <c r="C2974" t="s">
        <v>102</v>
      </c>
    </row>
    <row r="2975" spans="2:3" x14ac:dyDescent="0.3">
      <c r="B2975">
        <v>85001</v>
      </c>
      <c r="C2975" t="s">
        <v>101</v>
      </c>
    </row>
    <row r="2976" spans="2:3" x14ac:dyDescent="0.3">
      <c r="B2976">
        <v>85001</v>
      </c>
      <c r="C2976" t="s">
        <v>101</v>
      </c>
    </row>
    <row r="2977" spans="2:3" x14ac:dyDescent="0.3">
      <c r="B2977">
        <v>85001</v>
      </c>
      <c r="C2977" t="s">
        <v>101</v>
      </c>
    </row>
    <row r="2978" spans="2:3" x14ac:dyDescent="0.3">
      <c r="B2978">
        <v>85440</v>
      </c>
      <c r="C2978" t="s">
        <v>102</v>
      </c>
    </row>
    <row r="2979" spans="2:3" x14ac:dyDescent="0.3">
      <c r="B2979">
        <v>85001</v>
      </c>
      <c r="C2979" t="s">
        <v>101</v>
      </c>
    </row>
    <row r="2980" spans="2:3" x14ac:dyDescent="0.3">
      <c r="B2980">
        <v>85001</v>
      </c>
      <c r="C2980" t="s">
        <v>101</v>
      </c>
    </row>
    <row r="2981" spans="2:3" x14ac:dyDescent="0.3">
      <c r="B2981">
        <v>85001</v>
      </c>
      <c r="C2981" t="s">
        <v>101</v>
      </c>
    </row>
    <row r="2982" spans="2:3" x14ac:dyDescent="0.3">
      <c r="B2982">
        <v>85410</v>
      </c>
      <c r="C2982" t="s">
        <v>105</v>
      </c>
    </row>
    <row r="2983" spans="2:3" x14ac:dyDescent="0.3">
      <c r="B2983">
        <v>85250</v>
      </c>
      <c r="C2983" t="s">
        <v>103</v>
      </c>
    </row>
    <row r="2984" spans="2:3" x14ac:dyDescent="0.3">
      <c r="B2984">
        <v>85001</v>
      </c>
      <c r="C2984" t="s">
        <v>101</v>
      </c>
    </row>
    <row r="2985" spans="2:3" x14ac:dyDescent="0.3">
      <c r="B2985">
        <v>85440</v>
      </c>
      <c r="C2985" t="s">
        <v>102</v>
      </c>
    </row>
    <row r="2986" spans="2:3" x14ac:dyDescent="0.3">
      <c r="B2986">
        <v>85250</v>
      </c>
      <c r="C2986" t="s">
        <v>103</v>
      </c>
    </row>
    <row r="2987" spans="2:3" x14ac:dyDescent="0.3">
      <c r="B2987">
        <v>85001</v>
      </c>
      <c r="C2987" t="s">
        <v>101</v>
      </c>
    </row>
    <row r="2988" spans="2:3" x14ac:dyDescent="0.3">
      <c r="B2988">
        <v>85001</v>
      </c>
      <c r="C2988" t="s">
        <v>101</v>
      </c>
    </row>
    <row r="2989" spans="2:3" x14ac:dyDescent="0.3">
      <c r="B2989">
        <v>85010</v>
      </c>
      <c r="C2989" t="s">
        <v>104</v>
      </c>
    </row>
    <row r="2990" spans="2:3" x14ac:dyDescent="0.3">
      <c r="B2990">
        <v>85440</v>
      </c>
      <c r="C2990" t="s">
        <v>102</v>
      </c>
    </row>
    <row r="2991" spans="2:3" x14ac:dyDescent="0.3">
      <c r="B2991">
        <v>85440</v>
      </c>
      <c r="C2991" t="s">
        <v>102</v>
      </c>
    </row>
    <row r="2992" spans="2:3" x14ac:dyDescent="0.3">
      <c r="B2992">
        <v>85001</v>
      </c>
      <c r="C2992" t="s">
        <v>101</v>
      </c>
    </row>
    <row r="2993" spans="2:3" x14ac:dyDescent="0.3">
      <c r="B2993">
        <v>85001</v>
      </c>
      <c r="C2993" t="s">
        <v>101</v>
      </c>
    </row>
    <row r="2994" spans="2:3" x14ac:dyDescent="0.3">
      <c r="B2994">
        <v>85440</v>
      </c>
      <c r="C2994" t="s">
        <v>102</v>
      </c>
    </row>
    <row r="2995" spans="2:3" x14ac:dyDescent="0.3">
      <c r="B2995">
        <v>85430</v>
      </c>
      <c r="C2995" t="s">
        <v>111</v>
      </c>
    </row>
    <row r="2996" spans="2:3" x14ac:dyDescent="0.3">
      <c r="B2996">
        <v>85001</v>
      </c>
      <c r="C2996" t="s">
        <v>101</v>
      </c>
    </row>
    <row r="2997" spans="2:3" x14ac:dyDescent="0.3">
      <c r="B2997">
        <v>85001</v>
      </c>
      <c r="C2997" t="s">
        <v>101</v>
      </c>
    </row>
    <row r="2998" spans="2:3" x14ac:dyDescent="0.3">
      <c r="B2998">
        <v>85001</v>
      </c>
      <c r="C2998" t="s">
        <v>101</v>
      </c>
    </row>
    <row r="2999" spans="2:3" x14ac:dyDescent="0.3">
      <c r="B2999">
        <v>85001</v>
      </c>
      <c r="C2999" t="s">
        <v>101</v>
      </c>
    </row>
    <row r="3000" spans="2:3" x14ac:dyDescent="0.3">
      <c r="B3000">
        <v>85001</v>
      </c>
      <c r="C3000" t="s">
        <v>101</v>
      </c>
    </row>
    <row r="3001" spans="2:3" x14ac:dyDescent="0.3">
      <c r="B3001">
        <v>85250</v>
      </c>
      <c r="C3001" t="s">
        <v>103</v>
      </c>
    </row>
    <row r="3002" spans="2:3" x14ac:dyDescent="0.3">
      <c r="B3002">
        <v>85001</v>
      </c>
      <c r="C3002" t="s">
        <v>101</v>
      </c>
    </row>
    <row r="3003" spans="2:3" x14ac:dyDescent="0.3">
      <c r="B3003">
        <v>85410</v>
      </c>
      <c r="C3003" t="s">
        <v>105</v>
      </c>
    </row>
    <row r="3004" spans="2:3" x14ac:dyDescent="0.3">
      <c r="B3004">
        <v>85001</v>
      </c>
      <c r="C3004" t="s">
        <v>101</v>
      </c>
    </row>
    <row r="3005" spans="2:3" x14ac:dyDescent="0.3">
      <c r="B3005">
        <v>85001</v>
      </c>
      <c r="C3005" t="s">
        <v>101</v>
      </c>
    </row>
    <row r="3006" spans="2:3" x14ac:dyDescent="0.3">
      <c r="B3006">
        <v>85001</v>
      </c>
      <c r="C3006" t="s">
        <v>101</v>
      </c>
    </row>
    <row r="3007" spans="2:3" x14ac:dyDescent="0.3">
      <c r="B3007">
        <v>85001</v>
      </c>
      <c r="C3007" t="s">
        <v>101</v>
      </c>
    </row>
    <row r="3008" spans="2:3" x14ac:dyDescent="0.3">
      <c r="B3008">
        <v>85410</v>
      </c>
      <c r="C3008" t="s">
        <v>105</v>
      </c>
    </row>
    <row r="3009" spans="2:3" x14ac:dyDescent="0.3">
      <c r="B3009">
        <v>85010</v>
      </c>
      <c r="C3009" t="s">
        <v>104</v>
      </c>
    </row>
    <row r="3010" spans="2:3" x14ac:dyDescent="0.3">
      <c r="B3010">
        <v>85139</v>
      </c>
      <c r="C3010" t="s">
        <v>679</v>
      </c>
    </row>
    <row r="3011" spans="2:3" x14ac:dyDescent="0.3">
      <c r="B3011">
        <v>85010</v>
      </c>
      <c r="C3011" t="s">
        <v>104</v>
      </c>
    </row>
    <row r="3012" spans="2:3" x14ac:dyDescent="0.3">
      <c r="B3012">
        <v>85125</v>
      </c>
      <c r="C3012" t="s">
        <v>107</v>
      </c>
    </row>
    <row r="3013" spans="2:3" x14ac:dyDescent="0.3">
      <c r="B3013">
        <v>85001</v>
      </c>
      <c r="C3013" t="s">
        <v>101</v>
      </c>
    </row>
    <row r="3014" spans="2:3" x14ac:dyDescent="0.3">
      <c r="B3014">
        <v>85010</v>
      </c>
      <c r="C3014" t="s">
        <v>104</v>
      </c>
    </row>
    <row r="3015" spans="2:3" x14ac:dyDescent="0.3">
      <c r="B3015">
        <v>85001</v>
      </c>
      <c r="C3015" t="s">
        <v>101</v>
      </c>
    </row>
    <row r="3016" spans="2:3" x14ac:dyDescent="0.3">
      <c r="B3016">
        <v>85162</v>
      </c>
      <c r="C3016" t="s">
        <v>108</v>
      </c>
    </row>
    <row r="3017" spans="2:3" x14ac:dyDescent="0.3">
      <c r="B3017">
        <v>85001</v>
      </c>
      <c r="C3017" t="s">
        <v>101</v>
      </c>
    </row>
    <row r="3018" spans="2:3" x14ac:dyDescent="0.3">
      <c r="B3018">
        <v>85001</v>
      </c>
      <c r="C3018" t="s">
        <v>101</v>
      </c>
    </row>
    <row r="3019" spans="2:3" x14ac:dyDescent="0.3">
      <c r="B3019">
        <v>85001</v>
      </c>
      <c r="C3019" t="s">
        <v>101</v>
      </c>
    </row>
    <row r="3020" spans="2:3" x14ac:dyDescent="0.3">
      <c r="B3020">
        <v>85162</v>
      </c>
      <c r="C3020" t="s">
        <v>108</v>
      </c>
    </row>
    <row r="3021" spans="2:3" x14ac:dyDescent="0.3">
      <c r="B3021">
        <v>85250</v>
      </c>
      <c r="C3021" t="s">
        <v>103</v>
      </c>
    </row>
    <row r="3022" spans="2:3" x14ac:dyDescent="0.3">
      <c r="B3022">
        <v>85001</v>
      </c>
      <c r="C3022" t="s">
        <v>101</v>
      </c>
    </row>
    <row r="3023" spans="2:3" x14ac:dyDescent="0.3">
      <c r="B3023">
        <v>85001</v>
      </c>
      <c r="C3023" t="s">
        <v>101</v>
      </c>
    </row>
    <row r="3024" spans="2:3" x14ac:dyDescent="0.3">
      <c r="B3024">
        <v>85263</v>
      </c>
      <c r="C3024" t="s">
        <v>106</v>
      </c>
    </row>
    <row r="3025" spans="2:3" x14ac:dyDescent="0.3">
      <c r="B3025">
        <v>85001</v>
      </c>
      <c r="C3025" t="s">
        <v>101</v>
      </c>
    </row>
    <row r="3026" spans="2:3" x14ac:dyDescent="0.3">
      <c r="B3026">
        <v>85410</v>
      </c>
      <c r="C3026" t="s">
        <v>105</v>
      </c>
    </row>
    <row r="3027" spans="2:3" x14ac:dyDescent="0.3">
      <c r="B3027">
        <v>85125</v>
      </c>
      <c r="C3027" t="s">
        <v>107</v>
      </c>
    </row>
    <row r="3028" spans="2:3" x14ac:dyDescent="0.3">
      <c r="B3028">
        <v>85001</v>
      </c>
      <c r="C3028" t="s">
        <v>101</v>
      </c>
    </row>
    <row r="3029" spans="2:3" x14ac:dyDescent="0.3">
      <c r="B3029">
        <v>85001</v>
      </c>
      <c r="C3029" t="s">
        <v>101</v>
      </c>
    </row>
    <row r="3030" spans="2:3" x14ac:dyDescent="0.3">
      <c r="B3030">
        <v>85001</v>
      </c>
      <c r="C3030" t="s">
        <v>101</v>
      </c>
    </row>
    <row r="3031" spans="2:3" x14ac:dyDescent="0.3">
      <c r="B3031">
        <v>85001</v>
      </c>
      <c r="C3031" t="s">
        <v>101</v>
      </c>
    </row>
    <row r="3032" spans="2:3" x14ac:dyDescent="0.3">
      <c r="B3032">
        <v>85010</v>
      </c>
      <c r="C3032" t="s">
        <v>104</v>
      </c>
    </row>
    <row r="3033" spans="2:3" x14ac:dyDescent="0.3">
      <c r="B3033">
        <v>85001</v>
      </c>
      <c r="C3033" t="s">
        <v>101</v>
      </c>
    </row>
    <row r="3034" spans="2:3" x14ac:dyDescent="0.3">
      <c r="B3034">
        <v>85001</v>
      </c>
      <c r="C3034" t="s">
        <v>101</v>
      </c>
    </row>
    <row r="3035" spans="2:3" x14ac:dyDescent="0.3">
      <c r="B3035">
        <v>85001</v>
      </c>
      <c r="C3035" t="s">
        <v>101</v>
      </c>
    </row>
    <row r="3036" spans="2:3" x14ac:dyDescent="0.3">
      <c r="B3036">
        <v>85440</v>
      </c>
      <c r="C3036" t="s">
        <v>102</v>
      </c>
    </row>
    <row r="3037" spans="2:3" x14ac:dyDescent="0.3">
      <c r="B3037">
        <v>85010</v>
      </c>
      <c r="C3037" t="s">
        <v>104</v>
      </c>
    </row>
    <row r="3038" spans="2:3" x14ac:dyDescent="0.3">
      <c r="B3038">
        <v>85001</v>
      </c>
      <c r="C3038" t="s">
        <v>101</v>
      </c>
    </row>
    <row r="3039" spans="2:3" x14ac:dyDescent="0.3">
      <c r="B3039">
        <v>85001</v>
      </c>
      <c r="C3039" t="s">
        <v>101</v>
      </c>
    </row>
    <row r="3040" spans="2:3" x14ac:dyDescent="0.3">
      <c r="B3040">
        <v>85001</v>
      </c>
      <c r="C3040" t="s">
        <v>101</v>
      </c>
    </row>
    <row r="3041" spans="2:3" x14ac:dyDescent="0.3">
      <c r="B3041">
        <v>85010</v>
      </c>
      <c r="C3041" t="s">
        <v>104</v>
      </c>
    </row>
    <row r="3042" spans="2:3" x14ac:dyDescent="0.3">
      <c r="B3042">
        <v>85440</v>
      </c>
      <c r="C3042" t="s">
        <v>102</v>
      </c>
    </row>
    <row r="3043" spans="2:3" x14ac:dyDescent="0.3">
      <c r="B3043">
        <v>85440</v>
      </c>
      <c r="C3043" t="s">
        <v>102</v>
      </c>
    </row>
    <row r="3044" spans="2:3" x14ac:dyDescent="0.3">
      <c r="B3044">
        <v>85001</v>
      </c>
      <c r="C3044" t="s">
        <v>101</v>
      </c>
    </row>
    <row r="3045" spans="2:3" x14ac:dyDescent="0.3">
      <c r="B3045">
        <v>85001</v>
      </c>
      <c r="C3045" t="s">
        <v>101</v>
      </c>
    </row>
    <row r="3046" spans="2:3" x14ac:dyDescent="0.3">
      <c r="B3046">
        <v>85250</v>
      </c>
      <c r="C3046" t="s">
        <v>103</v>
      </c>
    </row>
    <row r="3047" spans="2:3" x14ac:dyDescent="0.3">
      <c r="B3047">
        <v>85001</v>
      </c>
      <c r="C3047" t="s">
        <v>101</v>
      </c>
    </row>
    <row r="3048" spans="2:3" x14ac:dyDescent="0.3">
      <c r="B3048">
        <v>85001</v>
      </c>
      <c r="C3048" t="s">
        <v>101</v>
      </c>
    </row>
    <row r="3049" spans="2:3" x14ac:dyDescent="0.3">
      <c r="B3049">
        <v>85001</v>
      </c>
      <c r="C3049" t="s">
        <v>101</v>
      </c>
    </row>
    <row r="3050" spans="2:3" x14ac:dyDescent="0.3">
      <c r="B3050">
        <v>85010</v>
      </c>
      <c r="C3050" t="s">
        <v>104</v>
      </c>
    </row>
    <row r="3051" spans="2:3" x14ac:dyDescent="0.3">
      <c r="B3051">
        <v>85010</v>
      </c>
      <c r="C3051" t="s">
        <v>104</v>
      </c>
    </row>
    <row r="3052" spans="2:3" x14ac:dyDescent="0.3">
      <c r="B3052">
        <v>85440</v>
      </c>
      <c r="C3052" t="s">
        <v>102</v>
      </c>
    </row>
    <row r="3053" spans="2:3" x14ac:dyDescent="0.3">
      <c r="B3053">
        <v>85001</v>
      </c>
      <c r="C3053" t="s">
        <v>101</v>
      </c>
    </row>
    <row r="3054" spans="2:3" x14ac:dyDescent="0.3">
      <c r="B3054">
        <v>85010</v>
      </c>
      <c r="C3054" t="s">
        <v>104</v>
      </c>
    </row>
    <row r="3055" spans="2:3" x14ac:dyDescent="0.3">
      <c r="B3055">
        <v>85162</v>
      </c>
      <c r="C3055" t="s">
        <v>108</v>
      </c>
    </row>
    <row r="3056" spans="2:3" x14ac:dyDescent="0.3">
      <c r="B3056">
        <v>85001</v>
      </c>
      <c r="C3056" t="s">
        <v>101</v>
      </c>
    </row>
    <row r="3057" spans="2:3" x14ac:dyDescent="0.3">
      <c r="B3057">
        <v>85001</v>
      </c>
      <c r="C3057" t="s">
        <v>101</v>
      </c>
    </row>
    <row r="3058" spans="2:3" x14ac:dyDescent="0.3">
      <c r="B3058">
        <v>85001</v>
      </c>
      <c r="C3058" t="s">
        <v>101</v>
      </c>
    </row>
    <row r="3059" spans="2:3" x14ac:dyDescent="0.3">
      <c r="B3059">
        <v>85001</v>
      </c>
      <c r="C3059" t="s">
        <v>101</v>
      </c>
    </row>
    <row r="3060" spans="2:3" x14ac:dyDescent="0.3">
      <c r="B3060">
        <v>85001</v>
      </c>
      <c r="C3060" t="s">
        <v>101</v>
      </c>
    </row>
    <row r="3061" spans="2:3" x14ac:dyDescent="0.3">
      <c r="B3061">
        <v>85001</v>
      </c>
      <c r="C3061" t="s">
        <v>101</v>
      </c>
    </row>
    <row r="3062" spans="2:3" x14ac:dyDescent="0.3">
      <c r="B3062">
        <v>85001</v>
      </c>
      <c r="C3062" t="s">
        <v>101</v>
      </c>
    </row>
    <row r="3063" spans="2:3" x14ac:dyDescent="0.3">
      <c r="B3063">
        <v>85001</v>
      </c>
      <c r="C3063" t="s">
        <v>101</v>
      </c>
    </row>
    <row r="3064" spans="2:3" x14ac:dyDescent="0.3">
      <c r="B3064">
        <v>85001</v>
      </c>
      <c r="C3064" t="s">
        <v>101</v>
      </c>
    </row>
    <row r="3065" spans="2:3" x14ac:dyDescent="0.3">
      <c r="B3065">
        <v>85162</v>
      </c>
      <c r="C3065" t="s">
        <v>108</v>
      </c>
    </row>
    <row r="3066" spans="2:3" x14ac:dyDescent="0.3">
      <c r="B3066">
        <v>85250</v>
      </c>
      <c r="C3066" t="s">
        <v>103</v>
      </c>
    </row>
    <row r="3067" spans="2:3" x14ac:dyDescent="0.3">
      <c r="B3067">
        <v>85001</v>
      </c>
      <c r="C3067" t="s">
        <v>101</v>
      </c>
    </row>
    <row r="3068" spans="2:3" x14ac:dyDescent="0.3">
      <c r="B3068">
        <v>85001</v>
      </c>
      <c r="C3068" t="s">
        <v>101</v>
      </c>
    </row>
    <row r="3069" spans="2:3" x14ac:dyDescent="0.3">
      <c r="B3069">
        <v>85001</v>
      </c>
      <c r="C3069" t="s">
        <v>101</v>
      </c>
    </row>
    <row r="3070" spans="2:3" x14ac:dyDescent="0.3">
      <c r="B3070">
        <v>85001</v>
      </c>
      <c r="C3070" t="s">
        <v>101</v>
      </c>
    </row>
    <row r="3071" spans="2:3" x14ac:dyDescent="0.3">
      <c r="B3071">
        <v>85325</v>
      </c>
      <c r="C3071" t="s">
        <v>110</v>
      </c>
    </row>
    <row r="3072" spans="2:3" x14ac:dyDescent="0.3">
      <c r="B3072">
        <v>85300</v>
      </c>
      <c r="C3072" t="s">
        <v>109</v>
      </c>
    </row>
    <row r="3073" spans="2:3" x14ac:dyDescent="0.3">
      <c r="B3073">
        <v>85001</v>
      </c>
      <c r="C3073" t="s">
        <v>101</v>
      </c>
    </row>
    <row r="3074" spans="2:3" x14ac:dyDescent="0.3">
      <c r="B3074">
        <v>85001</v>
      </c>
      <c r="C3074" t="s">
        <v>101</v>
      </c>
    </row>
    <row r="3075" spans="2:3" x14ac:dyDescent="0.3">
      <c r="B3075">
        <v>85162</v>
      </c>
      <c r="C3075" t="s">
        <v>108</v>
      </c>
    </row>
    <row r="3076" spans="2:3" x14ac:dyDescent="0.3">
      <c r="B3076">
        <v>85001</v>
      </c>
      <c r="C3076" t="s">
        <v>101</v>
      </c>
    </row>
    <row r="3077" spans="2:3" x14ac:dyDescent="0.3">
      <c r="B3077">
        <v>85010</v>
      </c>
      <c r="C3077" t="s">
        <v>104</v>
      </c>
    </row>
    <row r="3078" spans="2:3" x14ac:dyDescent="0.3">
      <c r="B3078">
        <v>85440</v>
      </c>
      <c r="C3078" t="s">
        <v>102</v>
      </c>
    </row>
    <row r="3079" spans="2:3" x14ac:dyDescent="0.3">
      <c r="B3079">
        <v>85410</v>
      </c>
      <c r="C3079" t="s">
        <v>105</v>
      </c>
    </row>
    <row r="3080" spans="2:3" x14ac:dyDescent="0.3">
      <c r="B3080">
        <v>85010</v>
      </c>
      <c r="C3080" t="s">
        <v>104</v>
      </c>
    </row>
    <row r="3081" spans="2:3" x14ac:dyDescent="0.3">
      <c r="B3081">
        <v>85139</v>
      </c>
      <c r="C3081" t="s">
        <v>679</v>
      </c>
    </row>
    <row r="3082" spans="2:3" x14ac:dyDescent="0.3">
      <c r="B3082">
        <v>85001</v>
      </c>
      <c r="C3082" t="s">
        <v>101</v>
      </c>
    </row>
    <row r="3083" spans="2:3" x14ac:dyDescent="0.3">
      <c r="B3083">
        <v>85139</v>
      </c>
      <c r="C3083" t="s">
        <v>679</v>
      </c>
    </row>
    <row r="3084" spans="2:3" x14ac:dyDescent="0.3">
      <c r="B3084">
        <v>85162</v>
      </c>
      <c r="C3084" t="s">
        <v>108</v>
      </c>
    </row>
    <row r="3085" spans="2:3" x14ac:dyDescent="0.3">
      <c r="B3085">
        <v>85001</v>
      </c>
      <c r="C3085" t="s">
        <v>101</v>
      </c>
    </row>
    <row r="3086" spans="2:3" x14ac:dyDescent="0.3">
      <c r="B3086">
        <v>85001</v>
      </c>
      <c r="C3086" t="s">
        <v>101</v>
      </c>
    </row>
    <row r="3087" spans="2:3" x14ac:dyDescent="0.3">
      <c r="B3087">
        <v>85162</v>
      </c>
      <c r="C3087" t="s">
        <v>108</v>
      </c>
    </row>
    <row r="3088" spans="2:3" x14ac:dyDescent="0.3">
      <c r="B3088">
        <v>85001</v>
      </c>
      <c r="C3088" t="s">
        <v>101</v>
      </c>
    </row>
    <row r="3089" spans="2:3" x14ac:dyDescent="0.3">
      <c r="B3089">
        <v>85001</v>
      </c>
      <c r="C3089" t="s">
        <v>101</v>
      </c>
    </row>
    <row r="3090" spans="2:3" x14ac:dyDescent="0.3">
      <c r="B3090">
        <v>85001</v>
      </c>
      <c r="C3090" t="s">
        <v>101</v>
      </c>
    </row>
    <row r="3091" spans="2:3" x14ac:dyDescent="0.3">
      <c r="B3091">
        <v>85001</v>
      </c>
      <c r="C3091" t="s">
        <v>101</v>
      </c>
    </row>
    <row r="3092" spans="2:3" x14ac:dyDescent="0.3">
      <c r="B3092">
        <v>85410</v>
      </c>
      <c r="C3092" t="s">
        <v>105</v>
      </c>
    </row>
    <row r="3093" spans="2:3" x14ac:dyDescent="0.3">
      <c r="B3093">
        <v>85001</v>
      </c>
      <c r="C3093" t="s">
        <v>101</v>
      </c>
    </row>
    <row r="3094" spans="2:3" x14ac:dyDescent="0.3">
      <c r="B3094">
        <v>85001</v>
      </c>
      <c r="C3094" t="s">
        <v>101</v>
      </c>
    </row>
    <row r="3095" spans="2:3" x14ac:dyDescent="0.3">
      <c r="B3095">
        <v>85139</v>
      </c>
      <c r="C3095" t="s">
        <v>679</v>
      </c>
    </row>
    <row r="3096" spans="2:3" x14ac:dyDescent="0.3">
      <c r="B3096">
        <v>85010</v>
      </c>
      <c r="C3096" t="s">
        <v>104</v>
      </c>
    </row>
    <row r="3097" spans="2:3" x14ac:dyDescent="0.3">
      <c r="B3097">
        <v>85001</v>
      </c>
      <c r="C3097" t="s">
        <v>101</v>
      </c>
    </row>
    <row r="3098" spans="2:3" x14ac:dyDescent="0.3">
      <c r="B3098">
        <v>85440</v>
      </c>
      <c r="C3098" t="s">
        <v>102</v>
      </c>
    </row>
    <row r="3099" spans="2:3" x14ac:dyDescent="0.3">
      <c r="B3099">
        <v>85010</v>
      </c>
      <c r="C3099" t="s">
        <v>104</v>
      </c>
    </row>
    <row r="3100" spans="2:3" x14ac:dyDescent="0.3">
      <c r="B3100">
        <v>85410</v>
      </c>
      <c r="C3100" t="s">
        <v>105</v>
      </c>
    </row>
    <row r="3101" spans="2:3" x14ac:dyDescent="0.3">
      <c r="B3101">
        <v>85001</v>
      </c>
      <c r="C3101" t="s">
        <v>101</v>
      </c>
    </row>
    <row r="3102" spans="2:3" x14ac:dyDescent="0.3">
      <c r="B3102">
        <v>85001</v>
      </c>
      <c r="C3102" t="s">
        <v>101</v>
      </c>
    </row>
    <row r="3103" spans="2:3" x14ac:dyDescent="0.3">
      <c r="B3103">
        <v>85001</v>
      </c>
      <c r="C3103" t="s">
        <v>101</v>
      </c>
    </row>
    <row r="3104" spans="2:3" x14ac:dyDescent="0.3">
      <c r="B3104">
        <v>85410</v>
      </c>
      <c r="C3104" t="s">
        <v>105</v>
      </c>
    </row>
    <row r="3105" spans="2:3" x14ac:dyDescent="0.3">
      <c r="B3105">
        <v>85001</v>
      </c>
      <c r="C3105" t="s">
        <v>101</v>
      </c>
    </row>
    <row r="3106" spans="2:3" x14ac:dyDescent="0.3">
      <c r="B3106">
        <v>85001</v>
      </c>
      <c r="C3106" t="s">
        <v>101</v>
      </c>
    </row>
    <row r="3107" spans="2:3" x14ac:dyDescent="0.3">
      <c r="B3107">
        <v>85250</v>
      </c>
      <c r="C3107" t="s">
        <v>103</v>
      </c>
    </row>
    <row r="3108" spans="2:3" x14ac:dyDescent="0.3">
      <c r="B3108">
        <v>85001</v>
      </c>
      <c r="C3108" t="s">
        <v>101</v>
      </c>
    </row>
    <row r="3109" spans="2:3" x14ac:dyDescent="0.3">
      <c r="B3109">
        <v>85410</v>
      </c>
      <c r="C3109" t="s">
        <v>105</v>
      </c>
    </row>
    <row r="3110" spans="2:3" x14ac:dyDescent="0.3">
      <c r="B3110">
        <v>85410</v>
      </c>
      <c r="C3110" t="s">
        <v>105</v>
      </c>
    </row>
    <row r="3111" spans="2:3" x14ac:dyDescent="0.3">
      <c r="B3111">
        <v>85410</v>
      </c>
      <c r="C3111" t="s">
        <v>105</v>
      </c>
    </row>
    <row r="3112" spans="2:3" x14ac:dyDescent="0.3">
      <c r="B3112">
        <v>85410</v>
      </c>
      <c r="C3112" t="s">
        <v>105</v>
      </c>
    </row>
    <row r="3113" spans="2:3" x14ac:dyDescent="0.3">
      <c r="B3113">
        <v>85136</v>
      </c>
      <c r="C3113" t="s">
        <v>113</v>
      </c>
    </row>
    <row r="3114" spans="2:3" x14ac:dyDescent="0.3">
      <c r="B3114">
        <v>85410</v>
      </c>
      <c r="C3114" t="s">
        <v>105</v>
      </c>
    </row>
    <row r="3115" spans="2:3" x14ac:dyDescent="0.3">
      <c r="B3115">
        <v>85001</v>
      </c>
      <c r="C3115" t="s">
        <v>101</v>
      </c>
    </row>
    <row r="3116" spans="2:3" x14ac:dyDescent="0.3">
      <c r="B3116">
        <v>85410</v>
      </c>
      <c r="C3116" t="s">
        <v>105</v>
      </c>
    </row>
    <row r="3117" spans="2:3" x14ac:dyDescent="0.3">
      <c r="B3117">
        <v>85010</v>
      </c>
      <c r="C3117" t="s">
        <v>104</v>
      </c>
    </row>
    <row r="3118" spans="2:3" x14ac:dyDescent="0.3">
      <c r="B3118">
        <v>85410</v>
      </c>
      <c r="C3118" t="s">
        <v>105</v>
      </c>
    </row>
    <row r="3119" spans="2:3" x14ac:dyDescent="0.3">
      <c r="B3119">
        <v>85010</v>
      </c>
      <c r="C3119" t="s">
        <v>104</v>
      </c>
    </row>
    <row r="3120" spans="2:3" x14ac:dyDescent="0.3">
      <c r="B3120">
        <v>85001</v>
      </c>
      <c r="C3120" t="s">
        <v>101</v>
      </c>
    </row>
    <row r="3121" spans="2:3" x14ac:dyDescent="0.3">
      <c r="B3121">
        <v>85250</v>
      </c>
      <c r="C3121" t="s">
        <v>103</v>
      </c>
    </row>
    <row r="3122" spans="2:3" x14ac:dyDescent="0.3">
      <c r="B3122">
        <v>85001</v>
      </c>
      <c r="C3122" t="s">
        <v>101</v>
      </c>
    </row>
    <row r="3123" spans="2:3" x14ac:dyDescent="0.3">
      <c r="B3123">
        <v>85162</v>
      </c>
      <c r="C3123" t="s">
        <v>108</v>
      </c>
    </row>
    <row r="3124" spans="2:3" x14ac:dyDescent="0.3">
      <c r="B3124">
        <v>85001</v>
      </c>
      <c r="C3124" t="s">
        <v>101</v>
      </c>
    </row>
    <row r="3125" spans="2:3" x14ac:dyDescent="0.3">
      <c r="B3125">
        <v>85010</v>
      </c>
      <c r="C3125" t="s">
        <v>104</v>
      </c>
    </row>
    <row r="3126" spans="2:3" x14ac:dyDescent="0.3">
      <c r="B3126">
        <v>85410</v>
      </c>
      <c r="C3126" t="s">
        <v>105</v>
      </c>
    </row>
    <row r="3127" spans="2:3" x14ac:dyDescent="0.3">
      <c r="B3127">
        <v>85162</v>
      </c>
      <c r="C3127" t="s">
        <v>108</v>
      </c>
    </row>
    <row r="3128" spans="2:3" x14ac:dyDescent="0.3">
      <c r="B3128">
        <v>85225</v>
      </c>
      <c r="C3128" t="s">
        <v>926</v>
      </c>
    </row>
    <row r="3129" spans="2:3" x14ac:dyDescent="0.3">
      <c r="B3129">
        <v>85250</v>
      </c>
      <c r="C3129" t="s">
        <v>103</v>
      </c>
    </row>
    <row r="3130" spans="2:3" x14ac:dyDescent="0.3">
      <c r="B3130">
        <v>85001</v>
      </c>
      <c r="C3130" t="s">
        <v>101</v>
      </c>
    </row>
    <row r="3131" spans="2:3" x14ac:dyDescent="0.3">
      <c r="B3131">
        <v>85162</v>
      </c>
      <c r="C3131" t="s">
        <v>108</v>
      </c>
    </row>
    <row r="3132" spans="2:3" x14ac:dyDescent="0.3">
      <c r="B3132">
        <v>85162</v>
      </c>
      <c r="C3132" t="s">
        <v>108</v>
      </c>
    </row>
    <row r="3133" spans="2:3" x14ac:dyDescent="0.3">
      <c r="B3133">
        <v>85001</v>
      </c>
      <c r="C3133" t="s">
        <v>101</v>
      </c>
    </row>
    <row r="3134" spans="2:3" x14ac:dyDescent="0.3">
      <c r="B3134">
        <v>85139</v>
      </c>
      <c r="C3134" t="s">
        <v>679</v>
      </c>
    </row>
    <row r="3135" spans="2:3" x14ac:dyDescent="0.3">
      <c r="B3135">
        <v>85162</v>
      </c>
      <c r="C3135" t="s">
        <v>108</v>
      </c>
    </row>
    <row r="3136" spans="2:3" x14ac:dyDescent="0.3">
      <c r="B3136">
        <v>85001</v>
      </c>
      <c r="C3136" t="s">
        <v>101</v>
      </c>
    </row>
    <row r="3137" spans="2:3" x14ac:dyDescent="0.3">
      <c r="B3137">
        <v>85001</v>
      </c>
      <c r="C3137" t="s">
        <v>101</v>
      </c>
    </row>
    <row r="3138" spans="2:3" x14ac:dyDescent="0.3">
      <c r="B3138">
        <v>85001</v>
      </c>
      <c r="C3138" t="s">
        <v>101</v>
      </c>
    </row>
    <row r="3139" spans="2:3" x14ac:dyDescent="0.3">
      <c r="B3139">
        <v>85410</v>
      </c>
      <c r="C3139" t="s">
        <v>105</v>
      </c>
    </row>
    <row r="3140" spans="2:3" x14ac:dyDescent="0.3">
      <c r="B3140">
        <v>85001</v>
      </c>
      <c r="C3140" t="s">
        <v>101</v>
      </c>
    </row>
    <row r="3141" spans="2:3" x14ac:dyDescent="0.3">
      <c r="B3141">
        <v>85139</v>
      </c>
      <c r="C3141" t="s">
        <v>679</v>
      </c>
    </row>
    <row r="3142" spans="2:3" x14ac:dyDescent="0.3">
      <c r="B3142">
        <v>85001</v>
      </c>
      <c r="C3142" t="s">
        <v>101</v>
      </c>
    </row>
    <row r="3143" spans="2:3" x14ac:dyDescent="0.3">
      <c r="B3143">
        <v>85001</v>
      </c>
      <c r="C3143" t="s">
        <v>101</v>
      </c>
    </row>
    <row r="3144" spans="2:3" x14ac:dyDescent="0.3">
      <c r="B3144">
        <v>85263</v>
      </c>
      <c r="C3144" t="s">
        <v>106</v>
      </c>
    </row>
    <row r="3145" spans="2:3" x14ac:dyDescent="0.3">
      <c r="B3145">
        <v>85440</v>
      </c>
      <c r="C3145" t="s">
        <v>102</v>
      </c>
    </row>
    <row r="3146" spans="2:3" x14ac:dyDescent="0.3">
      <c r="B3146">
        <v>85001</v>
      </c>
      <c r="C3146" t="s">
        <v>101</v>
      </c>
    </row>
    <row r="3147" spans="2:3" x14ac:dyDescent="0.3">
      <c r="B3147">
        <v>85400</v>
      </c>
      <c r="C3147" t="s">
        <v>925</v>
      </c>
    </row>
    <row r="3148" spans="2:3" x14ac:dyDescent="0.3">
      <c r="B3148">
        <v>85400</v>
      </c>
      <c r="C3148" t="s">
        <v>925</v>
      </c>
    </row>
    <row r="3149" spans="2:3" x14ac:dyDescent="0.3">
      <c r="B3149">
        <v>85001</v>
      </c>
      <c r="C3149" t="s">
        <v>101</v>
      </c>
    </row>
    <row r="3150" spans="2:3" x14ac:dyDescent="0.3">
      <c r="B3150">
        <v>85001</v>
      </c>
      <c r="C3150" t="s">
        <v>101</v>
      </c>
    </row>
    <row r="3151" spans="2:3" x14ac:dyDescent="0.3">
      <c r="B3151">
        <v>85250</v>
      </c>
      <c r="C3151" t="s">
        <v>103</v>
      </c>
    </row>
    <row r="3152" spans="2:3" x14ac:dyDescent="0.3">
      <c r="B3152">
        <v>85410</v>
      </c>
      <c r="C3152" t="s">
        <v>105</v>
      </c>
    </row>
    <row r="3153" spans="2:3" x14ac:dyDescent="0.3">
      <c r="B3153">
        <v>85410</v>
      </c>
      <c r="C3153" t="s">
        <v>105</v>
      </c>
    </row>
    <row r="3154" spans="2:3" x14ac:dyDescent="0.3">
      <c r="B3154">
        <v>85440</v>
      </c>
      <c r="C3154" t="s">
        <v>102</v>
      </c>
    </row>
    <row r="3155" spans="2:3" x14ac:dyDescent="0.3">
      <c r="B3155">
        <v>85001</v>
      </c>
      <c r="C3155" t="s">
        <v>101</v>
      </c>
    </row>
    <row r="3156" spans="2:3" x14ac:dyDescent="0.3">
      <c r="B3156">
        <v>85440</v>
      </c>
      <c r="C3156" t="s">
        <v>102</v>
      </c>
    </row>
    <row r="3157" spans="2:3" x14ac:dyDescent="0.3">
      <c r="B3157">
        <v>85001</v>
      </c>
      <c r="C3157" t="s">
        <v>101</v>
      </c>
    </row>
    <row r="3158" spans="2:3" x14ac:dyDescent="0.3">
      <c r="B3158">
        <v>85001</v>
      </c>
      <c r="C3158" t="s">
        <v>101</v>
      </c>
    </row>
    <row r="3159" spans="2:3" x14ac:dyDescent="0.3">
      <c r="B3159">
        <v>85001</v>
      </c>
      <c r="C3159" t="s">
        <v>101</v>
      </c>
    </row>
    <row r="3160" spans="2:3" x14ac:dyDescent="0.3">
      <c r="B3160">
        <v>85001</v>
      </c>
      <c r="C3160" t="s">
        <v>101</v>
      </c>
    </row>
    <row r="3161" spans="2:3" x14ac:dyDescent="0.3">
      <c r="B3161">
        <v>85001</v>
      </c>
      <c r="C3161" t="s">
        <v>101</v>
      </c>
    </row>
    <row r="3162" spans="2:3" x14ac:dyDescent="0.3">
      <c r="B3162">
        <v>85010</v>
      </c>
      <c r="C3162" t="s">
        <v>104</v>
      </c>
    </row>
    <row r="3163" spans="2:3" x14ac:dyDescent="0.3">
      <c r="B3163">
        <v>85001</v>
      </c>
      <c r="C3163" t="s">
        <v>101</v>
      </c>
    </row>
    <row r="3164" spans="2:3" x14ac:dyDescent="0.3">
      <c r="B3164">
        <v>85001</v>
      </c>
      <c r="C3164" t="s">
        <v>101</v>
      </c>
    </row>
    <row r="3165" spans="2:3" x14ac:dyDescent="0.3">
      <c r="B3165">
        <v>85001</v>
      </c>
      <c r="C3165" t="s">
        <v>101</v>
      </c>
    </row>
    <row r="3166" spans="2:3" x14ac:dyDescent="0.3">
      <c r="B3166">
        <v>85001</v>
      </c>
      <c r="C3166" t="s">
        <v>101</v>
      </c>
    </row>
    <row r="3167" spans="2:3" x14ac:dyDescent="0.3">
      <c r="B3167">
        <v>85001</v>
      </c>
      <c r="C3167" t="s">
        <v>101</v>
      </c>
    </row>
    <row r="3168" spans="2:3" x14ac:dyDescent="0.3">
      <c r="B3168">
        <v>85001</v>
      </c>
      <c r="C3168" t="s">
        <v>101</v>
      </c>
    </row>
    <row r="3169" spans="2:3" x14ac:dyDescent="0.3">
      <c r="B3169">
        <v>85325</v>
      </c>
      <c r="C3169" t="s">
        <v>110</v>
      </c>
    </row>
    <row r="3170" spans="2:3" x14ac:dyDescent="0.3">
      <c r="B3170">
        <v>85001</v>
      </c>
      <c r="C3170" t="s">
        <v>101</v>
      </c>
    </row>
    <row r="3171" spans="2:3" x14ac:dyDescent="0.3">
      <c r="B3171">
        <v>85001</v>
      </c>
      <c r="C3171" t="s">
        <v>101</v>
      </c>
    </row>
    <row r="3172" spans="2:3" x14ac:dyDescent="0.3">
      <c r="B3172">
        <v>85001</v>
      </c>
      <c r="C3172" t="s">
        <v>101</v>
      </c>
    </row>
    <row r="3173" spans="2:3" x14ac:dyDescent="0.3">
      <c r="B3173">
        <v>85440</v>
      </c>
      <c r="C3173" t="s">
        <v>102</v>
      </c>
    </row>
    <row r="3174" spans="2:3" x14ac:dyDescent="0.3">
      <c r="B3174">
        <v>85001</v>
      </c>
      <c r="C3174" t="s">
        <v>101</v>
      </c>
    </row>
    <row r="3175" spans="2:3" x14ac:dyDescent="0.3">
      <c r="B3175">
        <v>85001</v>
      </c>
      <c r="C3175" t="s">
        <v>101</v>
      </c>
    </row>
    <row r="3176" spans="2:3" x14ac:dyDescent="0.3">
      <c r="B3176">
        <v>85001</v>
      </c>
      <c r="C3176" t="s">
        <v>101</v>
      </c>
    </row>
    <row r="3177" spans="2:3" x14ac:dyDescent="0.3">
      <c r="B3177">
        <v>85325</v>
      </c>
      <c r="C3177" t="s">
        <v>110</v>
      </c>
    </row>
    <row r="3178" spans="2:3" x14ac:dyDescent="0.3">
      <c r="B3178">
        <v>85125</v>
      </c>
      <c r="C3178" t="s">
        <v>107</v>
      </c>
    </row>
    <row r="3179" spans="2:3" x14ac:dyDescent="0.3">
      <c r="B3179">
        <v>85440</v>
      </c>
      <c r="C3179" t="s">
        <v>102</v>
      </c>
    </row>
    <row r="3180" spans="2:3" x14ac:dyDescent="0.3">
      <c r="B3180">
        <v>85001</v>
      </c>
      <c r="C3180" t="s">
        <v>101</v>
      </c>
    </row>
    <row r="3181" spans="2:3" x14ac:dyDescent="0.3">
      <c r="B3181">
        <v>85001</v>
      </c>
      <c r="C3181" t="s">
        <v>101</v>
      </c>
    </row>
    <row r="3182" spans="2:3" x14ac:dyDescent="0.3">
      <c r="B3182">
        <v>85001</v>
      </c>
      <c r="C3182" t="s">
        <v>101</v>
      </c>
    </row>
    <row r="3183" spans="2:3" x14ac:dyDescent="0.3">
      <c r="B3183">
        <v>85001</v>
      </c>
      <c r="C3183" t="s">
        <v>101</v>
      </c>
    </row>
    <row r="3184" spans="2:3" x14ac:dyDescent="0.3">
      <c r="B3184">
        <v>85125</v>
      </c>
      <c r="C3184" t="s">
        <v>107</v>
      </c>
    </row>
    <row r="3185" spans="2:3" x14ac:dyDescent="0.3">
      <c r="B3185">
        <v>85001</v>
      </c>
      <c r="C3185" t="s">
        <v>101</v>
      </c>
    </row>
    <row r="3186" spans="2:3" x14ac:dyDescent="0.3">
      <c r="B3186">
        <v>85001</v>
      </c>
      <c r="C3186" t="s">
        <v>101</v>
      </c>
    </row>
    <row r="3187" spans="2:3" x14ac:dyDescent="0.3">
      <c r="B3187">
        <v>85410</v>
      </c>
      <c r="C3187" t="s">
        <v>105</v>
      </c>
    </row>
    <row r="3188" spans="2:3" x14ac:dyDescent="0.3">
      <c r="B3188">
        <v>85010</v>
      </c>
      <c r="C3188" t="s">
        <v>104</v>
      </c>
    </row>
    <row r="3189" spans="2:3" x14ac:dyDescent="0.3">
      <c r="B3189">
        <v>85001</v>
      </c>
      <c r="C3189" t="s">
        <v>101</v>
      </c>
    </row>
    <row r="3190" spans="2:3" x14ac:dyDescent="0.3">
      <c r="B3190">
        <v>85325</v>
      </c>
      <c r="C3190" t="s">
        <v>110</v>
      </c>
    </row>
    <row r="3191" spans="2:3" x14ac:dyDescent="0.3">
      <c r="B3191">
        <v>85001</v>
      </c>
      <c r="C3191" t="s">
        <v>101</v>
      </c>
    </row>
    <row r="3192" spans="2:3" x14ac:dyDescent="0.3">
      <c r="B3192">
        <v>85410</v>
      </c>
      <c r="C3192" t="s">
        <v>105</v>
      </c>
    </row>
    <row r="3193" spans="2:3" x14ac:dyDescent="0.3">
      <c r="B3193">
        <v>85440</v>
      </c>
      <c r="C3193" t="s">
        <v>102</v>
      </c>
    </row>
    <row r="3194" spans="2:3" x14ac:dyDescent="0.3">
      <c r="B3194">
        <v>85001</v>
      </c>
      <c r="C3194" t="s">
        <v>101</v>
      </c>
    </row>
    <row r="3195" spans="2:3" x14ac:dyDescent="0.3">
      <c r="B3195">
        <v>85001</v>
      </c>
      <c r="C3195" t="s">
        <v>101</v>
      </c>
    </row>
    <row r="3196" spans="2:3" x14ac:dyDescent="0.3">
      <c r="B3196">
        <v>85325</v>
      </c>
      <c r="C3196" t="s">
        <v>110</v>
      </c>
    </row>
    <row r="3197" spans="2:3" x14ac:dyDescent="0.3">
      <c r="B3197">
        <v>85250</v>
      </c>
      <c r="C3197" t="s">
        <v>103</v>
      </c>
    </row>
    <row r="3198" spans="2:3" x14ac:dyDescent="0.3">
      <c r="B3198">
        <v>85250</v>
      </c>
      <c r="C3198" t="s">
        <v>103</v>
      </c>
    </row>
    <row r="3199" spans="2:3" x14ac:dyDescent="0.3">
      <c r="B3199">
        <v>85001</v>
      </c>
      <c r="C3199" t="s">
        <v>101</v>
      </c>
    </row>
    <row r="3200" spans="2:3" x14ac:dyDescent="0.3">
      <c r="B3200">
        <v>85001</v>
      </c>
      <c r="C3200" t="s">
        <v>101</v>
      </c>
    </row>
    <row r="3201" spans="2:3" x14ac:dyDescent="0.3">
      <c r="B3201">
        <v>85010</v>
      </c>
      <c r="C3201" t="s">
        <v>104</v>
      </c>
    </row>
    <row r="3202" spans="2:3" x14ac:dyDescent="0.3">
      <c r="B3202">
        <v>85125</v>
      </c>
      <c r="C3202" t="s">
        <v>107</v>
      </c>
    </row>
    <row r="3203" spans="2:3" x14ac:dyDescent="0.3">
      <c r="B3203">
        <v>85325</v>
      </c>
      <c r="C3203" t="s">
        <v>110</v>
      </c>
    </row>
    <row r="3204" spans="2:3" x14ac:dyDescent="0.3">
      <c r="B3204">
        <v>85001</v>
      </c>
      <c r="C3204" t="s">
        <v>101</v>
      </c>
    </row>
    <row r="3205" spans="2:3" x14ac:dyDescent="0.3">
      <c r="B3205">
        <v>85263</v>
      </c>
      <c r="C3205" t="s">
        <v>106</v>
      </c>
    </row>
    <row r="3206" spans="2:3" x14ac:dyDescent="0.3">
      <c r="B3206">
        <v>85001</v>
      </c>
      <c r="C3206" t="s">
        <v>101</v>
      </c>
    </row>
    <row r="3207" spans="2:3" x14ac:dyDescent="0.3">
      <c r="B3207">
        <v>85410</v>
      </c>
      <c r="C3207" t="s">
        <v>105</v>
      </c>
    </row>
    <row r="3208" spans="2:3" x14ac:dyDescent="0.3">
      <c r="B3208">
        <v>85139</v>
      </c>
      <c r="C3208" t="s">
        <v>679</v>
      </c>
    </row>
    <row r="3209" spans="2:3" x14ac:dyDescent="0.3">
      <c r="B3209">
        <v>85325</v>
      </c>
      <c r="C3209" t="s">
        <v>110</v>
      </c>
    </row>
    <row r="3210" spans="2:3" x14ac:dyDescent="0.3">
      <c r="B3210">
        <v>85001</v>
      </c>
      <c r="C3210" t="s">
        <v>101</v>
      </c>
    </row>
    <row r="3211" spans="2:3" x14ac:dyDescent="0.3">
      <c r="B3211">
        <v>85001</v>
      </c>
      <c r="C3211" t="s">
        <v>101</v>
      </c>
    </row>
    <row r="3212" spans="2:3" x14ac:dyDescent="0.3">
      <c r="B3212">
        <v>85225</v>
      </c>
      <c r="C3212" t="s">
        <v>926</v>
      </c>
    </row>
    <row r="3213" spans="2:3" x14ac:dyDescent="0.3">
      <c r="B3213">
        <v>85001</v>
      </c>
      <c r="C3213" t="s">
        <v>101</v>
      </c>
    </row>
    <row r="3214" spans="2:3" x14ac:dyDescent="0.3">
      <c r="B3214">
        <v>85325</v>
      </c>
      <c r="C3214" t="s">
        <v>110</v>
      </c>
    </row>
    <row r="3215" spans="2:3" x14ac:dyDescent="0.3">
      <c r="B3215">
        <v>85010</v>
      </c>
      <c r="C3215" t="s">
        <v>104</v>
      </c>
    </row>
    <row r="3216" spans="2:3" x14ac:dyDescent="0.3">
      <c r="B3216">
        <v>85001</v>
      </c>
      <c r="C3216" t="s">
        <v>101</v>
      </c>
    </row>
    <row r="3217" spans="2:3" x14ac:dyDescent="0.3">
      <c r="B3217">
        <v>85250</v>
      </c>
      <c r="C3217" t="s">
        <v>103</v>
      </c>
    </row>
    <row r="3218" spans="2:3" x14ac:dyDescent="0.3">
      <c r="B3218">
        <v>85250</v>
      </c>
      <c r="C3218" t="s">
        <v>103</v>
      </c>
    </row>
    <row r="3219" spans="2:3" x14ac:dyDescent="0.3">
      <c r="B3219">
        <v>85001</v>
      </c>
      <c r="C3219" t="s">
        <v>101</v>
      </c>
    </row>
    <row r="3220" spans="2:3" x14ac:dyDescent="0.3">
      <c r="B3220">
        <v>85250</v>
      </c>
      <c r="C3220" t="s">
        <v>103</v>
      </c>
    </row>
    <row r="3221" spans="2:3" x14ac:dyDescent="0.3">
      <c r="B3221">
        <v>85001</v>
      </c>
      <c r="C3221" t="s">
        <v>101</v>
      </c>
    </row>
    <row r="3222" spans="2:3" x14ac:dyDescent="0.3">
      <c r="B3222">
        <v>85325</v>
      </c>
      <c r="C3222" t="s">
        <v>110</v>
      </c>
    </row>
    <row r="3223" spans="2:3" x14ac:dyDescent="0.3">
      <c r="B3223">
        <v>85440</v>
      </c>
      <c r="C3223" t="s">
        <v>102</v>
      </c>
    </row>
    <row r="3224" spans="2:3" x14ac:dyDescent="0.3">
      <c r="B3224">
        <v>85162</v>
      </c>
      <c r="C3224" t="s">
        <v>108</v>
      </c>
    </row>
    <row r="3225" spans="2:3" x14ac:dyDescent="0.3">
      <c r="B3225">
        <v>85162</v>
      </c>
      <c r="C3225" t="s">
        <v>108</v>
      </c>
    </row>
    <row r="3226" spans="2:3" x14ac:dyDescent="0.3">
      <c r="B3226">
        <v>85001</v>
      </c>
      <c r="C3226" t="s">
        <v>101</v>
      </c>
    </row>
    <row r="3227" spans="2:3" x14ac:dyDescent="0.3">
      <c r="B3227">
        <v>85440</v>
      </c>
      <c r="C3227" t="s">
        <v>102</v>
      </c>
    </row>
    <row r="3228" spans="2:3" x14ac:dyDescent="0.3">
      <c r="B3228">
        <v>85001</v>
      </c>
      <c r="C3228" t="s">
        <v>101</v>
      </c>
    </row>
    <row r="3229" spans="2:3" x14ac:dyDescent="0.3">
      <c r="B3229">
        <v>85001</v>
      </c>
      <c r="C3229" t="s">
        <v>101</v>
      </c>
    </row>
    <row r="3230" spans="2:3" x14ac:dyDescent="0.3">
      <c r="B3230">
        <v>85250</v>
      </c>
      <c r="C3230" t="s">
        <v>103</v>
      </c>
    </row>
    <row r="3231" spans="2:3" x14ac:dyDescent="0.3">
      <c r="B3231">
        <v>85001</v>
      </c>
      <c r="C3231" t="s">
        <v>101</v>
      </c>
    </row>
    <row r="3232" spans="2:3" x14ac:dyDescent="0.3">
      <c r="B3232">
        <v>85139</v>
      </c>
      <c r="C3232" t="s">
        <v>679</v>
      </c>
    </row>
    <row r="3233" spans="2:3" x14ac:dyDescent="0.3">
      <c r="B3233">
        <v>85440</v>
      </c>
      <c r="C3233" t="s">
        <v>102</v>
      </c>
    </row>
    <row r="3234" spans="2:3" x14ac:dyDescent="0.3">
      <c r="B3234">
        <v>85263</v>
      </c>
      <c r="C3234" t="s">
        <v>106</v>
      </c>
    </row>
    <row r="3235" spans="2:3" x14ac:dyDescent="0.3">
      <c r="B3235">
        <v>85263</v>
      </c>
      <c r="C3235" t="s">
        <v>106</v>
      </c>
    </row>
    <row r="3236" spans="2:3" x14ac:dyDescent="0.3">
      <c r="B3236">
        <v>85001</v>
      </c>
      <c r="C3236" t="s">
        <v>101</v>
      </c>
    </row>
    <row r="3237" spans="2:3" x14ac:dyDescent="0.3">
      <c r="B3237">
        <v>85440</v>
      </c>
      <c r="C3237" t="s">
        <v>102</v>
      </c>
    </row>
    <row r="3238" spans="2:3" x14ac:dyDescent="0.3">
      <c r="B3238">
        <v>85410</v>
      </c>
      <c r="C3238" t="s">
        <v>105</v>
      </c>
    </row>
    <row r="3239" spans="2:3" x14ac:dyDescent="0.3">
      <c r="B3239">
        <v>85001</v>
      </c>
      <c r="C3239" t="s">
        <v>101</v>
      </c>
    </row>
    <row r="3240" spans="2:3" x14ac:dyDescent="0.3">
      <c r="B3240">
        <v>85001</v>
      </c>
      <c r="C3240" t="s">
        <v>101</v>
      </c>
    </row>
    <row r="3241" spans="2:3" x14ac:dyDescent="0.3">
      <c r="B3241">
        <v>85440</v>
      </c>
      <c r="C3241" t="s">
        <v>102</v>
      </c>
    </row>
    <row r="3242" spans="2:3" x14ac:dyDescent="0.3">
      <c r="B3242">
        <v>85010</v>
      </c>
      <c r="C3242" t="s">
        <v>104</v>
      </c>
    </row>
    <row r="3243" spans="2:3" x14ac:dyDescent="0.3">
      <c r="B3243">
        <v>85162</v>
      </c>
      <c r="C3243" t="s">
        <v>108</v>
      </c>
    </row>
    <row r="3244" spans="2:3" x14ac:dyDescent="0.3">
      <c r="B3244">
        <v>85230</v>
      </c>
      <c r="C3244" t="s">
        <v>677</v>
      </c>
    </row>
    <row r="3245" spans="2:3" x14ac:dyDescent="0.3">
      <c r="B3245">
        <v>85001</v>
      </c>
      <c r="C3245" t="s">
        <v>101</v>
      </c>
    </row>
    <row r="3246" spans="2:3" x14ac:dyDescent="0.3">
      <c r="B3246">
        <v>85440</v>
      </c>
      <c r="C3246" t="s">
        <v>102</v>
      </c>
    </row>
    <row r="3247" spans="2:3" x14ac:dyDescent="0.3">
      <c r="B3247">
        <v>85440</v>
      </c>
      <c r="C3247" t="s">
        <v>102</v>
      </c>
    </row>
    <row r="3248" spans="2:3" x14ac:dyDescent="0.3">
      <c r="B3248">
        <v>85440</v>
      </c>
      <c r="C3248" t="s">
        <v>102</v>
      </c>
    </row>
    <row r="3249" spans="2:3" x14ac:dyDescent="0.3">
      <c r="B3249">
        <v>85001</v>
      </c>
      <c r="C3249" t="s">
        <v>101</v>
      </c>
    </row>
    <row r="3250" spans="2:3" x14ac:dyDescent="0.3">
      <c r="B3250">
        <v>85001</v>
      </c>
      <c r="C3250" t="s">
        <v>101</v>
      </c>
    </row>
    <row r="3251" spans="2:3" x14ac:dyDescent="0.3">
      <c r="B3251">
        <v>85010</v>
      </c>
      <c r="C3251" t="s">
        <v>104</v>
      </c>
    </row>
    <row r="3252" spans="2:3" x14ac:dyDescent="0.3">
      <c r="B3252">
        <v>85440</v>
      </c>
      <c r="C3252" t="s">
        <v>102</v>
      </c>
    </row>
    <row r="3253" spans="2:3" x14ac:dyDescent="0.3">
      <c r="B3253">
        <v>85410</v>
      </c>
      <c r="C3253" t="s">
        <v>105</v>
      </c>
    </row>
    <row r="3254" spans="2:3" x14ac:dyDescent="0.3">
      <c r="B3254">
        <v>85001</v>
      </c>
      <c r="C3254" t="s">
        <v>101</v>
      </c>
    </row>
    <row r="3255" spans="2:3" x14ac:dyDescent="0.3">
      <c r="B3255">
        <v>85001</v>
      </c>
      <c r="C3255" t="s">
        <v>101</v>
      </c>
    </row>
    <row r="3256" spans="2:3" x14ac:dyDescent="0.3">
      <c r="B3256">
        <v>85010</v>
      </c>
      <c r="C3256" t="s">
        <v>104</v>
      </c>
    </row>
    <row r="3257" spans="2:3" x14ac:dyDescent="0.3">
      <c r="B3257">
        <v>85001</v>
      </c>
      <c r="C3257" t="s">
        <v>101</v>
      </c>
    </row>
    <row r="3258" spans="2:3" x14ac:dyDescent="0.3">
      <c r="B3258">
        <v>85440</v>
      </c>
      <c r="C3258" t="s">
        <v>102</v>
      </c>
    </row>
    <row r="3259" spans="2:3" x14ac:dyDescent="0.3">
      <c r="B3259">
        <v>85410</v>
      </c>
      <c r="C3259" t="s">
        <v>105</v>
      </c>
    </row>
    <row r="3260" spans="2:3" x14ac:dyDescent="0.3">
      <c r="B3260">
        <v>85001</v>
      </c>
      <c r="C3260" t="s">
        <v>101</v>
      </c>
    </row>
    <row r="3261" spans="2:3" x14ac:dyDescent="0.3">
      <c r="B3261">
        <v>85001</v>
      </c>
      <c r="C3261" t="s">
        <v>101</v>
      </c>
    </row>
    <row r="3262" spans="2:3" x14ac:dyDescent="0.3">
      <c r="B3262">
        <v>85139</v>
      </c>
      <c r="C3262" t="s">
        <v>679</v>
      </c>
    </row>
    <row r="3263" spans="2:3" x14ac:dyDescent="0.3">
      <c r="B3263">
        <v>85440</v>
      </c>
      <c r="C3263" t="s">
        <v>102</v>
      </c>
    </row>
    <row r="3264" spans="2:3" x14ac:dyDescent="0.3">
      <c r="B3264">
        <v>85440</v>
      </c>
      <c r="C3264" t="s">
        <v>102</v>
      </c>
    </row>
    <row r="3265" spans="2:3" x14ac:dyDescent="0.3">
      <c r="B3265">
        <v>85430</v>
      </c>
      <c r="C3265" t="s">
        <v>111</v>
      </c>
    </row>
    <row r="3266" spans="2:3" x14ac:dyDescent="0.3">
      <c r="B3266">
        <v>85440</v>
      </c>
      <c r="C3266" t="s">
        <v>102</v>
      </c>
    </row>
    <row r="3267" spans="2:3" x14ac:dyDescent="0.3">
      <c r="B3267">
        <v>85001</v>
      </c>
      <c r="C3267" t="s">
        <v>101</v>
      </c>
    </row>
    <row r="3268" spans="2:3" x14ac:dyDescent="0.3">
      <c r="B3268">
        <v>85430</v>
      </c>
      <c r="C3268" t="s">
        <v>111</v>
      </c>
    </row>
    <row r="3269" spans="2:3" x14ac:dyDescent="0.3">
      <c r="B3269">
        <v>85440</v>
      </c>
      <c r="C3269" t="s">
        <v>102</v>
      </c>
    </row>
    <row r="3270" spans="2:3" x14ac:dyDescent="0.3">
      <c r="B3270">
        <v>85440</v>
      </c>
      <c r="C3270" t="s">
        <v>102</v>
      </c>
    </row>
    <row r="3271" spans="2:3" x14ac:dyDescent="0.3">
      <c r="B3271">
        <v>85001</v>
      </c>
      <c r="C3271" t="s">
        <v>101</v>
      </c>
    </row>
    <row r="3272" spans="2:3" x14ac:dyDescent="0.3">
      <c r="B3272">
        <v>85001</v>
      </c>
      <c r="C3272" t="s">
        <v>101</v>
      </c>
    </row>
    <row r="3273" spans="2:3" x14ac:dyDescent="0.3">
      <c r="B3273">
        <v>85001</v>
      </c>
      <c r="C3273" t="s">
        <v>101</v>
      </c>
    </row>
    <row r="3274" spans="2:3" x14ac:dyDescent="0.3">
      <c r="B3274">
        <v>85263</v>
      </c>
      <c r="C3274" t="s">
        <v>106</v>
      </c>
    </row>
    <row r="3275" spans="2:3" x14ac:dyDescent="0.3">
      <c r="B3275">
        <v>85230</v>
      </c>
      <c r="C3275" t="s">
        <v>677</v>
      </c>
    </row>
    <row r="3276" spans="2:3" x14ac:dyDescent="0.3">
      <c r="B3276">
        <v>85250</v>
      </c>
      <c r="C3276" t="s">
        <v>103</v>
      </c>
    </row>
    <row r="3277" spans="2:3" x14ac:dyDescent="0.3">
      <c r="B3277">
        <v>85001</v>
      </c>
      <c r="C3277" t="s">
        <v>101</v>
      </c>
    </row>
    <row r="3278" spans="2:3" x14ac:dyDescent="0.3">
      <c r="B3278">
        <v>85001</v>
      </c>
      <c r="C3278" t="s">
        <v>101</v>
      </c>
    </row>
    <row r="3279" spans="2:3" x14ac:dyDescent="0.3">
      <c r="B3279">
        <v>85001</v>
      </c>
      <c r="C3279" t="s">
        <v>101</v>
      </c>
    </row>
    <row r="3280" spans="2:3" x14ac:dyDescent="0.3">
      <c r="B3280">
        <v>85001</v>
      </c>
      <c r="C3280" t="s">
        <v>101</v>
      </c>
    </row>
    <row r="3281" spans="2:3" x14ac:dyDescent="0.3">
      <c r="B3281">
        <v>85001</v>
      </c>
      <c r="C3281" t="s">
        <v>101</v>
      </c>
    </row>
    <row r="3282" spans="2:3" x14ac:dyDescent="0.3">
      <c r="B3282">
        <v>85001</v>
      </c>
      <c r="C3282" t="s">
        <v>101</v>
      </c>
    </row>
    <row r="3283" spans="2:3" x14ac:dyDescent="0.3">
      <c r="B3283">
        <v>85001</v>
      </c>
      <c r="C3283" t="s">
        <v>101</v>
      </c>
    </row>
    <row r="3284" spans="2:3" x14ac:dyDescent="0.3">
      <c r="B3284">
        <v>85001</v>
      </c>
      <c r="C3284" t="s">
        <v>101</v>
      </c>
    </row>
    <row r="3285" spans="2:3" x14ac:dyDescent="0.3">
      <c r="B3285">
        <v>85001</v>
      </c>
      <c r="C3285" t="s">
        <v>101</v>
      </c>
    </row>
    <row r="3286" spans="2:3" x14ac:dyDescent="0.3">
      <c r="B3286">
        <v>85139</v>
      </c>
      <c r="C3286" t="s">
        <v>679</v>
      </c>
    </row>
    <row r="3287" spans="2:3" x14ac:dyDescent="0.3">
      <c r="B3287">
        <v>85001</v>
      </c>
      <c r="C3287" t="s">
        <v>101</v>
      </c>
    </row>
    <row r="3288" spans="2:3" x14ac:dyDescent="0.3">
      <c r="B3288">
        <v>85410</v>
      </c>
      <c r="C3288" t="s">
        <v>105</v>
      </c>
    </row>
    <row r="3289" spans="2:3" x14ac:dyDescent="0.3">
      <c r="B3289">
        <v>85010</v>
      </c>
      <c r="C3289" t="s">
        <v>104</v>
      </c>
    </row>
    <row r="3290" spans="2:3" x14ac:dyDescent="0.3">
      <c r="B3290">
        <v>85001</v>
      </c>
      <c r="C3290" t="s">
        <v>101</v>
      </c>
    </row>
    <row r="3291" spans="2:3" x14ac:dyDescent="0.3">
      <c r="B3291">
        <v>85162</v>
      </c>
      <c r="C3291" t="s">
        <v>108</v>
      </c>
    </row>
    <row r="3292" spans="2:3" x14ac:dyDescent="0.3">
      <c r="B3292">
        <v>85001</v>
      </c>
      <c r="C3292" t="s">
        <v>101</v>
      </c>
    </row>
    <row r="3293" spans="2:3" x14ac:dyDescent="0.3">
      <c r="B3293">
        <v>85250</v>
      </c>
      <c r="C3293" t="s">
        <v>103</v>
      </c>
    </row>
    <row r="3294" spans="2:3" x14ac:dyDescent="0.3">
      <c r="B3294">
        <v>85440</v>
      </c>
      <c r="C3294" t="s">
        <v>102</v>
      </c>
    </row>
    <row r="3295" spans="2:3" x14ac:dyDescent="0.3">
      <c r="B3295">
        <v>85230</v>
      </c>
      <c r="C3295" t="s">
        <v>677</v>
      </c>
    </row>
    <row r="3296" spans="2:3" x14ac:dyDescent="0.3">
      <c r="B3296">
        <v>85001</v>
      </c>
      <c r="C3296" t="s">
        <v>101</v>
      </c>
    </row>
    <row r="3297" spans="2:3" x14ac:dyDescent="0.3">
      <c r="B3297">
        <v>85001</v>
      </c>
      <c r="C3297" t="s">
        <v>101</v>
      </c>
    </row>
    <row r="3298" spans="2:3" x14ac:dyDescent="0.3">
      <c r="B3298">
        <v>85001</v>
      </c>
      <c r="C3298" t="s">
        <v>101</v>
      </c>
    </row>
    <row r="3299" spans="2:3" x14ac:dyDescent="0.3">
      <c r="B3299">
        <v>85001</v>
      </c>
      <c r="C3299" t="s">
        <v>101</v>
      </c>
    </row>
    <row r="3300" spans="2:3" x14ac:dyDescent="0.3">
      <c r="B3300">
        <v>85001</v>
      </c>
      <c r="C3300" t="s">
        <v>101</v>
      </c>
    </row>
    <row r="3301" spans="2:3" x14ac:dyDescent="0.3">
      <c r="B3301">
        <v>85001</v>
      </c>
      <c r="C3301" t="s">
        <v>101</v>
      </c>
    </row>
    <row r="3302" spans="2:3" x14ac:dyDescent="0.3">
      <c r="B3302">
        <v>85263</v>
      </c>
      <c r="C3302" t="s">
        <v>106</v>
      </c>
    </row>
    <row r="3303" spans="2:3" x14ac:dyDescent="0.3">
      <c r="B3303">
        <v>85162</v>
      </c>
      <c r="C3303" t="s">
        <v>108</v>
      </c>
    </row>
    <row r="3304" spans="2:3" x14ac:dyDescent="0.3">
      <c r="B3304">
        <v>85001</v>
      </c>
      <c r="C3304" t="s">
        <v>101</v>
      </c>
    </row>
    <row r="3305" spans="2:3" x14ac:dyDescent="0.3">
      <c r="B3305">
        <v>85125</v>
      </c>
      <c r="C3305" t="s">
        <v>107</v>
      </c>
    </row>
    <row r="3306" spans="2:3" x14ac:dyDescent="0.3">
      <c r="B3306">
        <v>85410</v>
      </c>
      <c r="C3306" t="s">
        <v>105</v>
      </c>
    </row>
    <row r="3307" spans="2:3" x14ac:dyDescent="0.3">
      <c r="B3307">
        <v>85001</v>
      </c>
      <c r="C3307" t="s">
        <v>101</v>
      </c>
    </row>
    <row r="3308" spans="2:3" x14ac:dyDescent="0.3">
      <c r="B3308">
        <v>85250</v>
      </c>
      <c r="C3308" t="s">
        <v>103</v>
      </c>
    </row>
    <row r="3309" spans="2:3" x14ac:dyDescent="0.3">
      <c r="B3309">
        <v>85001</v>
      </c>
      <c r="C3309" t="s">
        <v>101</v>
      </c>
    </row>
    <row r="3310" spans="2:3" x14ac:dyDescent="0.3">
      <c r="B3310">
        <v>85125</v>
      </c>
      <c r="C3310" t="s">
        <v>107</v>
      </c>
    </row>
    <row r="3311" spans="2:3" x14ac:dyDescent="0.3">
      <c r="B3311">
        <v>85001</v>
      </c>
      <c r="C3311" t="s">
        <v>101</v>
      </c>
    </row>
    <row r="3312" spans="2:3" x14ac:dyDescent="0.3">
      <c r="B3312">
        <v>85250</v>
      </c>
      <c r="C3312" t="s">
        <v>103</v>
      </c>
    </row>
    <row r="3313" spans="2:3" x14ac:dyDescent="0.3">
      <c r="B3313">
        <v>85001</v>
      </c>
      <c r="C3313" t="s">
        <v>101</v>
      </c>
    </row>
    <row r="3314" spans="2:3" x14ac:dyDescent="0.3">
      <c r="B3314">
        <v>85125</v>
      </c>
      <c r="C3314" t="s">
        <v>107</v>
      </c>
    </row>
    <row r="3315" spans="2:3" x14ac:dyDescent="0.3">
      <c r="B3315">
        <v>85001</v>
      </c>
      <c r="C3315" t="s">
        <v>101</v>
      </c>
    </row>
    <row r="3316" spans="2:3" x14ac:dyDescent="0.3">
      <c r="B3316">
        <v>85430</v>
      </c>
      <c r="C3316" t="s">
        <v>111</v>
      </c>
    </row>
    <row r="3317" spans="2:3" x14ac:dyDescent="0.3">
      <c r="B3317">
        <v>85001</v>
      </c>
      <c r="C3317" t="s">
        <v>101</v>
      </c>
    </row>
    <row r="3318" spans="2:3" x14ac:dyDescent="0.3">
      <c r="B3318">
        <v>85001</v>
      </c>
      <c r="C3318" t="s">
        <v>101</v>
      </c>
    </row>
    <row r="3319" spans="2:3" x14ac:dyDescent="0.3">
      <c r="B3319">
        <v>85250</v>
      </c>
      <c r="C3319" t="s">
        <v>103</v>
      </c>
    </row>
    <row r="3320" spans="2:3" x14ac:dyDescent="0.3">
      <c r="B3320">
        <v>85001</v>
      </c>
      <c r="C3320" t="s">
        <v>101</v>
      </c>
    </row>
    <row r="3321" spans="2:3" x14ac:dyDescent="0.3">
      <c r="B3321">
        <v>85250</v>
      </c>
      <c r="C3321" t="s">
        <v>103</v>
      </c>
    </row>
    <row r="3322" spans="2:3" x14ac:dyDescent="0.3">
      <c r="B3322">
        <v>85250</v>
      </c>
      <c r="C3322" t="s">
        <v>103</v>
      </c>
    </row>
    <row r="3323" spans="2:3" x14ac:dyDescent="0.3">
      <c r="B3323">
        <v>85001</v>
      </c>
      <c r="C3323" t="s">
        <v>101</v>
      </c>
    </row>
    <row r="3324" spans="2:3" x14ac:dyDescent="0.3">
      <c r="B3324">
        <v>85300</v>
      </c>
      <c r="C3324" t="s">
        <v>109</v>
      </c>
    </row>
    <row r="3325" spans="2:3" x14ac:dyDescent="0.3">
      <c r="B3325">
        <v>85001</v>
      </c>
      <c r="C3325" t="s">
        <v>101</v>
      </c>
    </row>
    <row r="3326" spans="2:3" x14ac:dyDescent="0.3">
      <c r="B3326">
        <v>85010</v>
      </c>
      <c r="C3326" t="s">
        <v>104</v>
      </c>
    </row>
    <row r="3327" spans="2:3" x14ac:dyDescent="0.3">
      <c r="B3327">
        <v>85001</v>
      </c>
      <c r="C3327" t="s">
        <v>101</v>
      </c>
    </row>
    <row r="3328" spans="2:3" x14ac:dyDescent="0.3">
      <c r="B3328">
        <v>85010</v>
      </c>
      <c r="C3328" t="s">
        <v>104</v>
      </c>
    </row>
    <row r="3329" spans="2:3" x14ac:dyDescent="0.3">
      <c r="B3329">
        <v>85440</v>
      </c>
      <c r="C3329" t="s">
        <v>102</v>
      </c>
    </row>
    <row r="3330" spans="2:3" x14ac:dyDescent="0.3">
      <c r="B3330">
        <v>85001</v>
      </c>
      <c r="C3330" t="s">
        <v>101</v>
      </c>
    </row>
    <row r="3331" spans="2:3" x14ac:dyDescent="0.3">
      <c r="B3331">
        <v>85001</v>
      </c>
      <c r="C3331" t="s">
        <v>101</v>
      </c>
    </row>
    <row r="3332" spans="2:3" x14ac:dyDescent="0.3">
      <c r="B3332">
        <v>85001</v>
      </c>
      <c r="C3332" t="s">
        <v>101</v>
      </c>
    </row>
    <row r="3333" spans="2:3" x14ac:dyDescent="0.3">
      <c r="B3333">
        <v>85001</v>
      </c>
      <c r="C3333" t="s">
        <v>101</v>
      </c>
    </row>
    <row r="3334" spans="2:3" x14ac:dyDescent="0.3">
      <c r="B3334">
        <v>85001</v>
      </c>
      <c r="C3334" t="s">
        <v>101</v>
      </c>
    </row>
    <row r="3335" spans="2:3" x14ac:dyDescent="0.3">
      <c r="B3335">
        <v>85001</v>
      </c>
      <c r="C3335" t="s">
        <v>101</v>
      </c>
    </row>
    <row r="3336" spans="2:3" x14ac:dyDescent="0.3">
      <c r="B3336">
        <v>85010</v>
      </c>
      <c r="C3336" t="s">
        <v>104</v>
      </c>
    </row>
    <row r="3337" spans="2:3" x14ac:dyDescent="0.3">
      <c r="B3337">
        <v>85440</v>
      </c>
      <c r="C3337" t="s">
        <v>102</v>
      </c>
    </row>
    <row r="3338" spans="2:3" x14ac:dyDescent="0.3">
      <c r="B3338">
        <v>85001</v>
      </c>
      <c r="C3338" t="s">
        <v>101</v>
      </c>
    </row>
    <row r="3339" spans="2:3" x14ac:dyDescent="0.3">
      <c r="B3339">
        <v>85279</v>
      </c>
      <c r="C3339" t="s">
        <v>114</v>
      </c>
    </row>
    <row r="3340" spans="2:3" x14ac:dyDescent="0.3">
      <c r="B3340">
        <v>85440</v>
      </c>
      <c r="C3340" t="s">
        <v>102</v>
      </c>
    </row>
    <row r="3341" spans="2:3" x14ac:dyDescent="0.3">
      <c r="B3341">
        <v>85001</v>
      </c>
      <c r="C3341" t="s">
        <v>101</v>
      </c>
    </row>
    <row r="3342" spans="2:3" x14ac:dyDescent="0.3">
      <c r="B3342">
        <v>85001</v>
      </c>
      <c r="C3342" t="s">
        <v>101</v>
      </c>
    </row>
    <row r="3343" spans="2:3" x14ac:dyDescent="0.3">
      <c r="B3343">
        <v>85001</v>
      </c>
      <c r="C3343" t="s">
        <v>101</v>
      </c>
    </row>
    <row r="3344" spans="2:3" x14ac:dyDescent="0.3">
      <c r="B3344">
        <v>85010</v>
      </c>
      <c r="C3344" t="s">
        <v>104</v>
      </c>
    </row>
    <row r="3345" spans="2:3" x14ac:dyDescent="0.3">
      <c r="B3345">
        <v>85001</v>
      </c>
      <c r="C3345" t="s">
        <v>101</v>
      </c>
    </row>
    <row r="3346" spans="2:3" x14ac:dyDescent="0.3">
      <c r="B3346">
        <v>85010</v>
      </c>
      <c r="C3346" t="s">
        <v>104</v>
      </c>
    </row>
    <row r="3347" spans="2:3" x14ac:dyDescent="0.3">
      <c r="B3347">
        <v>85010</v>
      </c>
      <c r="C3347" t="s">
        <v>104</v>
      </c>
    </row>
    <row r="3348" spans="2:3" x14ac:dyDescent="0.3">
      <c r="B3348">
        <v>85001</v>
      </c>
      <c r="C3348" t="s">
        <v>101</v>
      </c>
    </row>
    <row r="3349" spans="2:3" x14ac:dyDescent="0.3">
      <c r="B3349">
        <v>85250</v>
      </c>
      <c r="C3349" t="s">
        <v>103</v>
      </c>
    </row>
    <row r="3350" spans="2:3" x14ac:dyDescent="0.3">
      <c r="B3350">
        <v>85001</v>
      </c>
      <c r="C3350" t="s">
        <v>101</v>
      </c>
    </row>
    <row r="3351" spans="2:3" x14ac:dyDescent="0.3">
      <c r="B3351">
        <v>85001</v>
      </c>
      <c r="C3351" t="s">
        <v>101</v>
      </c>
    </row>
    <row r="3352" spans="2:3" x14ac:dyDescent="0.3">
      <c r="B3352">
        <v>85001</v>
      </c>
      <c r="C3352" t="s">
        <v>101</v>
      </c>
    </row>
    <row r="3353" spans="2:3" x14ac:dyDescent="0.3">
      <c r="B3353">
        <v>85001</v>
      </c>
      <c r="C3353" t="s">
        <v>101</v>
      </c>
    </row>
    <row r="3354" spans="2:3" x14ac:dyDescent="0.3">
      <c r="B3354">
        <v>85010</v>
      </c>
      <c r="C3354" t="s">
        <v>104</v>
      </c>
    </row>
    <row r="3355" spans="2:3" x14ac:dyDescent="0.3">
      <c r="B3355">
        <v>85001</v>
      </c>
      <c r="C3355" t="s">
        <v>101</v>
      </c>
    </row>
    <row r="3356" spans="2:3" x14ac:dyDescent="0.3">
      <c r="B3356">
        <v>85001</v>
      </c>
      <c r="C3356" t="s">
        <v>101</v>
      </c>
    </row>
    <row r="3357" spans="2:3" x14ac:dyDescent="0.3">
      <c r="B3357">
        <v>85440</v>
      </c>
      <c r="C3357" t="s">
        <v>102</v>
      </c>
    </row>
    <row r="3358" spans="2:3" x14ac:dyDescent="0.3">
      <c r="B3358">
        <v>85001</v>
      </c>
      <c r="C3358" t="s">
        <v>101</v>
      </c>
    </row>
    <row r="3359" spans="2:3" x14ac:dyDescent="0.3">
      <c r="B3359">
        <v>85001</v>
      </c>
      <c r="C3359" t="s">
        <v>101</v>
      </c>
    </row>
    <row r="3360" spans="2:3" x14ac:dyDescent="0.3">
      <c r="B3360">
        <v>85001</v>
      </c>
      <c r="C3360" t="s">
        <v>101</v>
      </c>
    </row>
    <row r="3361" spans="2:3" x14ac:dyDescent="0.3">
      <c r="B3361">
        <v>85001</v>
      </c>
      <c r="C3361" t="s">
        <v>101</v>
      </c>
    </row>
    <row r="3362" spans="2:3" x14ac:dyDescent="0.3">
      <c r="B3362">
        <v>85001</v>
      </c>
      <c r="C3362" t="s">
        <v>101</v>
      </c>
    </row>
    <row r="3363" spans="2:3" x14ac:dyDescent="0.3">
      <c r="B3363">
        <v>85001</v>
      </c>
      <c r="C3363" t="s">
        <v>101</v>
      </c>
    </row>
    <row r="3364" spans="2:3" x14ac:dyDescent="0.3">
      <c r="B3364">
        <v>85250</v>
      </c>
      <c r="C3364" t="s">
        <v>103</v>
      </c>
    </row>
    <row r="3365" spans="2:3" x14ac:dyDescent="0.3">
      <c r="B3365">
        <v>85001</v>
      </c>
      <c r="C3365" t="s">
        <v>101</v>
      </c>
    </row>
    <row r="3366" spans="2:3" x14ac:dyDescent="0.3">
      <c r="B3366">
        <v>85001</v>
      </c>
      <c r="C3366" t="s">
        <v>101</v>
      </c>
    </row>
    <row r="3367" spans="2:3" x14ac:dyDescent="0.3">
      <c r="B3367">
        <v>85001</v>
      </c>
      <c r="C3367" t="s">
        <v>101</v>
      </c>
    </row>
    <row r="3368" spans="2:3" x14ac:dyDescent="0.3">
      <c r="B3368">
        <v>85001</v>
      </c>
      <c r="C3368" t="s">
        <v>101</v>
      </c>
    </row>
    <row r="3369" spans="2:3" x14ac:dyDescent="0.3">
      <c r="B3369">
        <v>85001</v>
      </c>
      <c r="C3369" t="s">
        <v>101</v>
      </c>
    </row>
    <row r="3370" spans="2:3" x14ac:dyDescent="0.3">
      <c r="B3370">
        <v>85001</v>
      </c>
      <c r="C3370" t="s">
        <v>101</v>
      </c>
    </row>
    <row r="3371" spans="2:3" x14ac:dyDescent="0.3">
      <c r="B3371">
        <v>85001</v>
      </c>
      <c r="C3371" t="s">
        <v>101</v>
      </c>
    </row>
    <row r="3372" spans="2:3" x14ac:dyDescent="0.3">
      <c r="B3372">
        <v>85001</v>
      </c>
      <c r="C3372" t="s">
        <v>101</v>
      </c>
    </row>
    <row r="3373" spans="2:3" x14ac:dyDescent="0.3">
      <c r="B3373">
        <v>85010</v>
      </c>
      <c r="C3373" t="s">
        <v>104</v>
      </c>
    </row>
    <row r="3374" spans="2:3" x14ac:dyDescent="0.3">
      <c r="B3374">
        <v>85010</v>
      </c>
      <c r="C3374" t="s">
        <v>104</v>
      </c>
    </row>
    <row r="3375" spans="2:3" x14ac:dyDescent="0.3">
      <c r="B3375">
        <v>85001</v>
      </c>
      <c r="C3375" t="s">
        <v>101</v>
      </c>
    </row>
    <row r="3376" spans="2:3" x14ac:dyDescent="0.3">
      <c r="B3376">
        <v>85001</v>
      </c>
      <c r="C3376" t="s">
        <v>101</v>
      </c>
    </row>
    <row r="3377" spans="2:3" x14ac:dyDescent="0.3">
      <c r="B3377">
        <v>85001</v>
      </c>
      <c r="C3377" t="s">
        <v>101</v>
      </c>
    </row>
    <row r="3378" spans="2:3" x14ac:dyDescent="0.3">
      <c r="B3378">
        <v>85001</v>
      </c>
      <c r="C3378" t="s">
        <v>101</v>
      </c>
    </row>
    <row r="3379" spans="2:3" x14ac:dyDescent="0.3">
      <c r="B3379">
        <v>85001</v>
      </c>
      <c r="C3379" t="s">
        <v>101</v>
      </c>
    </row>
    <row r="3380" spans="2:3" x14ac:dyDescent="0.3">
      <c r="B3380">
        <v>85263</v>
      </c>
      <c r="C3380" t="s">
        <v>106</v>
      </c>
    </row>
    <row r="3381" spans="2:3" x14ac:dyDescent="0.3">
      <c r="B3381">
        <v>85001</v>
      </c>
      <c r="C3381" t="s">
        <v>101</v>
      </c>
    </row>
    <row r="3382" spans="2:3" x14ac:dyDescent="0.3">
      <c r="B3382">
        <v>85410</v>
      </c>
      <c r="C3382" t="s">
        <v>105</v>
      </c>
    </row>
    <row r="3383" spans="2:3" x14ac:dyDescent="0.3">
      <c r="B3383">
        <v>85162</v>
      </c>
      <c r="C3383" t="s">
        <v>108</v>
      </c>
    </row>
    <row r="3384" spans="2:3" x14ac:dyDescent="0.3">
      <c r="B3384">
        <v>85125</v>
      </c>
      <c r="C3384" t="s">
        <v>107</v>
      </c>
    </row>
    <row r="3385" spans="2:3" x14ac:dyDescent="0.3">
      <c r="B3385">
        <v>85400</v>
      </c>
      <c r="C3385" t="s">
        <v>925</v>
      </c>
    </row>
    <row r="3386" spans="2:3" x14ac:dyDescent="0.3">
      <c r="B3386">
        <v>85001</v>
      </c>
      <c r="C3386" t="s">
        <v>101</v>
      </c>
    </row>
    <row r="3387" spans="2:3" x14ac:dyDescent="0.3">
      <c r="B3387">
        <v>85250</v>
      </c>
      <c r="C3387" t="s">
        <v>103</v>
      </c>
    </row>
    <row r="3388" spans="2:3" x14ac:dyDescent="0.3">
      <c r="B3388">
        <v>85430</v>
      </c>
      <c r="C3388" t="s">
        <v>111</v>
      </c>
    </row>
    <row r="3389" spans="2:3" x14ac:dyDescent="0.3">
      <c r="B3389">
        <v>85001</v>
      </c>
      <c r="C3389" t="s">
        <v>101</v>
      </c>
    </row>
    <row r="3390" spans="2:3" x14ac:dyDescent="0.3">
      <c r="B3390">
        <v>85001</v>
      </c>
      <c r="C3390" t="s">
        <v>101</v>
      </c>
    </row>
    <row r="3391" spans="2:3" x14ac:dyDescent="0.3">
      <c r="B3391">
        <v>85001</v>
      </c>
      <c r="C3391" t="s">
        <v>101</v>
      </c>
    </row>
    <row r="3392" spans="2:3" x14ac:dyDescent="0.3">
      <c r="B3392">
        <v>85001</v>
      </c>
      <c r="C3392" t="s">
        <v>101</v>
      </c>
    </row>
    <row r="3393" spans="2:3" x14ac:dyDescent="0.3">
      <c r="B3393">
        <v>85010</v>
      </c>
      <c r="C3393" t="s">
        <v>104</v>
      </c>
    </row>
    <row r="3394" spans="2:3" x14ac:dyDescent="0.3">
      <c r="B3394">
        <v>85001</v>
      </c>
      <c r="C3394" t="s">
        <v>101</v>
      </c>
    </row>
    <row r="3395" spans="2:3" x14ac:dyDescent="0.3">
      <c r="B3395">
        <v>85001</v>
      </c>
      <c r="C3395" t="s">
        <v>101</v>
      </c>
    </row>
    <row r="3396" spans="2:3" x14ac:dyDescent="0.3">
      <c r="B3396">
        <v>85001</v>
      </c>
      <c r="C3396" t="s">
        <v>101</v>
      </c>
    </row>
    <row r="3397" spans="2:3" x14ac:dyDescent="0.3">
      <c r="B3397">
        <v>85001</v>
      </c>
      <c r="C3397" t="s">
        <v>101</v>
      </c>
    </row>
    <row r="3398" spans="2:3" x14ac:dyDescent="0.3">
      <c r="B3398">
        <v>85001</v>
      </c>
      <c r="C3398" t="s">
        <v>101</v>
      </c>
    </row>
    <row r="3399" spans="2:3" x14ac:dyDescent="0.3">
      <c r="B3399">
        <v>85263</v>
      </c>
      <c r="C3399" t="s">
        <v>106</v>
      </c>
    </row>
    <row r="3400" spans="2:3" x14ac:dyDescent="0.3">
      <c r="B3400">
        <v>85001</v>
      </c>
      <c r="C3400" t="s">
        <v>101</v>
      </c>
    </row>
    <row r="3401" spans="2:3" x14ac:dyDescent="0.3">
      <c r="B3401">
        <v>85250</v>
      </c>
      <c r="C3401" t="s">
        <v>103</v>
      </c>
    </row>
    <row r="3402" spans="2:3" x14ac:dyDescent="0.3">
      <c r="B3402">
        <v>85001</v>
      </c>
      <c r="C3402" t="s">
        <v>101</v>
      </c>
    </row>
    <row r="3403" spans="2:3" x14ac:dyDescent="0.3">
      <c r="B3403">
        <v>85001</v>
      </c>
      <c r="C3403" t="s">
        <v>101</v>
      </c>
    </row>
    <row r="3404" spans="2:3" x14ac:dyDescent="0.3">
      <c r="B3404">
        <v>85001</v>
      </c>
      <c r="C3404" t="s">
        <v>101</v>
      </c>
    </row>
    <row r="3405" spans="2:3" x14ac:dyDescent="0.3">
      <c r="B3405">
        <v>85010</v>
      </c>
      <c r="C3405" t="s">
        <v>104</v>
      </c>
    </row>
    <row r="3406" spans="2:3" x14ac:dyDescent="0.3">
      <c r="B3406">
        <v>85250</v>
      </c>
      <c r="C3406" t="s">
        <v>103</v>
      </c>
    </row>
    <row r="3407" spans="2:3" x14ac:dyDescent="0.3">
      <c r="B3407">
        <v>85001</v>
      </c>
      <c r="C3407" t="s">
        <v>101</v>
      </c>
    </row>
    <row r="3408" spans="2:3" x14ac:dyDescent="0.3">
      <c r="B3408">
        <v>85001</v>
      </c>
      <c r="C3408" t="s">
        <v>101</v>
      </c>
    </row>
    <row r="3409" spans="2:3" x14ac:dyDescent="0.3">
      <c r="B3409">
        <v>85001</v>
      </c>
      <c r="C3409" t="s">
        <v>101</v>
      </c>
    </row>
    <row r="3410" spans="2:3" x14ac:dyDescent="0.3">
      <c r="B3410">
        <v>85001</v>
      </c>
      <c r="C3410" t="s">
        <v>101</v>
      </c>
    </row>
    <row r="3411" spans="2:3" x14ac:dyDescent="0.3">
      <c r="B3411">
        <v>85001</v>
      </c>
      <c r="C3411" t="s">
        <v>101</v>
      </c>
    </row>
    <row r="3412" spans="2:3" x14ac:dyDescent="0.3">
      <c r="B3412">
        <v>85010</v>
      </c>
      <c r="C3412" t="s">
        <v>104</v>
      </c>
    </row>
    <row r="3413" spans="2:3" x14ac:dyDescent="0.3">
      <c r="B3413">
        <v>85001</v>
      </c>
      <c r="C3413" t="s">
        <v>101</v>
      </c>
    </row>
    <row r="3414" spans="2:3" x14ac:dyDescent="0.3">
      <c r="B3414">
        <v>85010</v>
      </c>
      <c r="C3414" t="s">
        <v>104</v>
      </c>
    </row>
    <row r="3415" spans="2:3" x14ac:dyDescent="0.3">
      <c r="B3415">
        <v>85001</v>
      </c>
      <c r="C3415" t="s">
        <v>101</v>
      </c>
    </row>
    <row r="3416" spans="2:3" x14ac:dyDescent="0.3">
      <c r="B3416">
        <v>85001</v>
      </c>
      <c r="C3416" t="s">
        <v>101</v>
      </c>
    </row>
    <row r="3417" spans="2:3" x14ac:dyDescent="0.3">
      <c r="B3417">
        <v>85001</v>
      </c>
      <c r="C3417" t="s">
        <v>101</v>
      </c>
    </row>
    <row r="3418" spans="2:3" x14ac:dyDescent="0.3">
      <c r="B3418">
        <v>85139</v>
      </c>
      <c r="C3418" t="s">
        <v>679</v>
      </c>
    </row>
    <row r="3419" spans="2:3" x14ac:dyDescent="0.3">
      <c r="B3419">
        <v>85001</v>
      </c>
      <c r="C3419" t="s">
        <v>101</v>
      </c>
    </row>
    <row r="3420" spans="2:3" x14ac:dyDescent="0.3">
      <c r="B3420">
        <v>85001</v>
      </c>
      <c r="C3420" t="s">
        <v>101</v>
      </c>
    </row>
    <row r="3421" spans="2:3" x14ac:dyDescent="0.3">
      <c r="B3421">
        <v>85001</v>
      </c>
      <c r="C3421" t="s">
        <v>101</v>
      </c>
    </row>
    <row r="3422" spans="2:3" x14ac:dyDescent="0.3">
      <c r="B3422">
        <v>85010</v>
      </c>
      <c r="C3422" t="s">
        <v>104</v>
      </c>
    </row>
    <row r="3423" spans="2:3" x14ac:dyDescent="0.3">
      <c r="B3423">
        <v>85001</v>
      </c>
      <c r="C3423" t="s">
        <v>101</v>
      </c>
    </row>
    <row r="3424" spans="2:3" x14ac:dyDescent="0.3">
      <c r="B3424">
        <v>85001</v>
      </c>
      <c r="C3424" t="s">
        <v>101</v>
      </c>
    </row>
    <row r="3425" spans="2:3" x14ac:dyDescent="0.3">
      <c r="B3425">
        <v>85001</v>
      </c>
      <c r="C3425" t="s">
        <v>101</v>
      </c>
    </row>
    <row r="3426" spans="2:3" x14ac:dyDescent="0.3">
      <c r="B3426">
        <v>85001</v>
      </c>
      <c r="C3426" t="s">
        <v>101</v>
      </c>
    </row>
    <row r="3427" spans="2:3" x14ac:dyDescent="0.3">
      <c r="B3427">
        <v>85430</v>
      </c>
      <c r="C3427" t="s">
        <v>111</v>
      </c>
    </row>
    <row r="3428" spans="2:3" x14ac:dyDescent="0.3">
      <c r="B3428">
        <v>85001</v>
      </c>
      <c r="C3428" t="s">
        <v>101</v>
      </c>
    </row>
    <row r="3429" spans="2:3" x14ac:dyDescent="0.3">
      <c r="B3429">
        <v>85001</v>
      </c>
      <c r="C3429" t="s">
        <v>101</v>
      </c>
    </row>
    <row r="3430" spans="2:3" x14ac:dyDescent="0.3">
      <c r="B3430">
        <v>85430</v>
      </c>
      <c r="C3430" t="s">
        <v>111</v>
      </c>
    </row>
    <row r="3431" spans="2:3" x14ac:dyDescent="0.3">
      <c r="B3431">
        <v>85001</v>
      </c>
      <c r="C3431" t="s">
        <v>101</v>
      </c>
    </row>
    <row r="3432" spans="2:3" x14ac:dyDescent="0.3">
      <c r="B3432">
        <v>85001</v>
      </c>
      <c r="C3432" t="s">
        <v>101</v>
      </c>
    </row>
    <row r="3433" spans="2:3" x14ac:dyDescent="0.3">
      <c r="B3433">
        <v>85001</v>
      </c>
      <c r="C3433" t="s">
        <v>101</v>
      </c>
    </row>
    <row r="3434" spans="2:3" x14ac:dyDescent="0.3">
      <c r="B3434">
        <v>85001</v>
      </c>
      <c r="C3434" t="s">
        <v>101</v>
      </c>
    </row>
    <row r="3435" spans="2:3" x14ac:dyDescent="0.3">
      <c r="B3435">
        <v>85001</v>
      </c>
      <c r="C3435" t="s">
        <v>101</v>
      </c>
    </row>
    <row r="3436" spans="2:3" x14ac:dyDescent="0.3">
      <c r="B3436">
        <v>85001</v>
      </c>
      <c r="C3436" t="s">
        <v>101</v>
      </c>
    </row>
    <row r="3437" spans="2:3" x14ac:dyDescent="0.3">
      <c r="B3437">
        <v>85001</v>
      </c>
      <c r="C3437" t="s">
        <v>101</v>
      </c>
    </row>
    <row r="3438" spans="2:3" x14ac:dyDescent="0.3">
      <c r="B3438">
        <v>85250</v>
      </c>
      <c r="C3438" t="s">
        <v>103</v>
      </c>
    </row>
    <row r="3439" spans="2:3" x14ac:dyDescent="0.3">
      <c r="B3439">
        <v>85001</v>
      </c>
      <c r="C3439" t="s">
        <v>101</v>
      </c>
    </row>
    <row r="3440" spans="2:3" x14ac:dyDescent="0.3">
      <c r="B3440">
        <v>85001</v>
      </c>
      <c r="C3440" t="s">
        <v>101</v>
      </c>
    </row>
    <row r="3441" spans="2:3" x14ac:dyDescent="0.3">
      <c r="B3441">
        <v>85001</v>
      </c>
      <c r="C3441" t="s">
        <v>101</v>
      </c>
    </row>
    <row r="3442" spans="2:3" x14ac:dyDescent="0.3">
      <c r="B3442">
        <v>85010</v>
      </c>
      <c r="C3442" t="s">
        <v>104</v>
      </c>
    </row>
    <row r="3443" spans="2:3" x14ac:dyDescent="0.3">
      <c r="B3443">
        <v>85010</v>
      </c>
      <c r="C3443" t="s">
        <v>104</v>
      </c>
    </row>
    <row r="3444" spans="2:3" x14ac:dyDescent="0.3">
      <c r="B3444">
        <v>85001</v>
      </c>
      <c r="C3444" t="s">
        <v>101</v>
      </c>
    </row>
    <row r="3445" spans="2:3" x14ac:dyDescent="0.3">
      <c r="B3445">
        <v>85001</v>
      </c>
      <c r="C3445" t="s">
        <v>101</v>
      </c>
    </row>
    <row r="3446" spans="2:3" x14ac:dyDescent="0.3">
      <c r="B3446">
        <v>85250</v>
      </c>
      <c r="C3446" t="s">
        <v>103</v>
      </c>
    </row>
    <row r="3447" spans="2:3" x14ac:dyDescent="0.3">
      <c r="B3447">
        <v>85430</v>
      </c>
      <c r="C3447" t="s">
        <v>111</v>
      </c>
    </row>
    <row r="3448" spans="2:3" x14ac:dyDescent="0.3">
      <c r="B3448">
        <v>85001</v>
      </c>
      <c r="C3448" t="s">
        <v>101</v>
      </c>
    </row>
    <row r="3449" spans="2:3" x14ac:dyDescent="0.3">
      <c r="B3449">
        <v>85001</v>
      </c>
      <c r="C3449" t="s">
        <v>101</v>
      </c>
    </row>
    <row r="3450" spans="2:3" x14ac:dyDescent="0.3">
      <c r="B3450">
        <v>85325</v>
      </c>
      <c r="C3450" t="s">
        <v>110</v>
      </c>
    </row>
    <row r="3451" spans="2:3" x14ac:dyDescent="0.3">
      <c r="B3451">
        <v>85430</v>
      </c>
      <c r="C3451" t="s">
        <v>111</v>
      </c>
    </row>
    <row r="3452" spans="2:3" x14ac:dyDescent="0.3">
      <c r="B3452">
        <v>85001</v>
      </c>
      <c r="C3452" t="s">
        <v>101</v>
      </c>
    </row>
    <row r="3453" spans="2:3" x14ac:dyDescent="0.3">
      <c r="B3453">
        <v>85001</v>
      </c>
      <c r="C3453" t="s">
        <v>101</v>
      </c>
    </row>
    <row r="3454" spans="2:3" x14ac:dyDescent="0.3">
      <c r="B3454">
        <v>85001</v>
      </c>
      <c r="C3454" t="s">
        <v>101</v>
      </c>
    </row>
    <row r="3455" spans="2:3" x14ac:dyDescent="0.3">
      <c r="B3455">
        <v>85001</v>
      </c>
      <c r="C3455" t="s">
        <v>101</v>
      </c>
    </row>
    <row r="3456" spans="2:3" x14ac:dyDescent="0.3">
      <c r="B3456">
        <v>85250</v>
      </c>
      <c r="C3456" t="s">
        <v>103</v>
      </c>
    </row>
    <row r="3457" spans="2:3" x14ac:dyDescent="0.3">
      <c r="B3457">
        <v>85001</v>
      </c>
      <c r="C3457" t="s">
        <v>101</v>
      </c>
    </row>
    <row r="3458" spans="2:3" x14ac:dyDescent="0.3">
      <c r="B3458">
        <v>85250</v>
      </c>
      <c r="C3458" t="s">
        <v>103</v>
      </c>
    </row>
    <row r="3459" spans="2:3" x14ac:dyDescent="0.3">
      <c r="B3459">
        <v>85001</v>
      </c>
      <c r="C3459" t="s">
        <v>101</v>
      </c>
    </row>
    <row r="3460" spans="2:3" x14ac:dyDescent="0.3">
      <c r="B3460">
        <v>85001</v>
      </c>
      <c r="C3460" t="s">
        <v>101</v>
      </c>
    </row>
    <row r="3461" spans="2:3" x14ac:dyDescent="0.3">
      <c r="B3461">
        <v>85139</v>
      </c>
      <c r="C3461" t="s">
        <v>679</v>
      </c>
    </row>
    <row r="3462" spans="2:3" x14ac:dyDescent="0.3">
      <c r="B3462">
        <v>85001</v>
      </c>
      <c r="C3462" t="s">
        <v>101</v>
      </c>
    </row>
    <row r="3463" spans="2:3" x14ac:dyDescent="0.3">
      <c r="B3463">
        <v>85001</v>
      </c>
      <c r="C3463" t="s">
        <v>101</v>
      </c>
    </row>
    <row r="3464" spans="2:3" x14ac:dyDescent="0.3">
      <c r="B3464">
        <v>85001</v>
      </c>
      <c r="C3464" t="s">
        <v>101</v>
      </c>
    </row>
    <row r="3465" spans="2:3" x14ac:dyDescent="0.3">
      <c r="B3465">
        <v>85001</v>
      </c>
      <c r="C3465" t="s">
        <v>101</v>
      </c>
    </row>
    <row r="3466" spans="2:3" x14ac:dyDescent="0.3">
      <c r="B3466">
        <v>85001</v>
      </c>
      <c r="C3466" t="s">
        <v>101</v>
      </c>
    </row>
    <row r="3467" spans="2:3" x14ac:dyDescent="0.3">
      <c r="B3467">
        <v>85001</v>
      </c>
      <c r="C3467" t="s">
        <v>101</v>
      </c>
    </row>
    <row r="3468" spans="2:3" x14ac:dyDescent="0.3">
      <c r="B3468">
        <v>85001</v>
      </c>
      <c r="C3468" t="s">
        <v>101</v>
      </c>
    </row>
    <row r="3469" spans="2:3" x14ac:dyDescent="0.3">
      <c r="B3469">
        <v>85001</v>
      </c>
      <c r="C3469" t="s">
        <v>101</v>
      </c>
    </row>
    <row r="3470" spans="2:3" x14ac:dyDescent="0.3">
      <c r="B3470">
        <v>85001</v>
      </c>
      <c r="C3470" t="s">
        <v>101</v>
      </c>
    </row>
    <row r="3471" spans="2:3" x14ac:dyDescent="0.3">
      <c r="B3471">
        <v>85010</v>
      </c>
      <c r="C3471" t="s">
        <v>104</v>
      </c>
    </row>
    <row r="3472" spans="2:3" x14ac:dyDescent="0.3">
      <c r="B3472">
        <v>85010</v>
      </c>
      <c r="C3472" t="s">
        <v>104</v>
      </c>
    </row>
    <row r="3473" spans="2:3" x14ac:dyDescent="0.3">
      <c r="B3473">
        <v>85325</v>
      </c>
      <c r="C3473" t="s">
        <v>110</v>
      </c>
    </row>
    <row r="3474" spans="2:3" x14ac:dyDescent="0.3">
      <c r="B3474">
        <v>85001</v>
      </c>
      <c r="C3474" t="s">
        <v>101</v>
      </c>
    </row>
    <row r="3475" spans="2:3" x14ac:dyDescent="0.3">
      <c r="B3475">
        <v>85410</v>
      </c>
      <c r="C3475" t="s">
        <v>105</v>
      </c>
    </row>
    <row r="3476" spans="2:3" x14ac:dyDescent="0.3">
      <c r="B3476">
        <v>85001</v>
      </c>
      <c r="C3476" t="s">
        <v>101</v>
      </c>
    </row>
    <row r="3477" spans="2:3" x14ac:dyDescent="0.3">
      <c r="B3477">
        <v>85001</v>
      </c>
      <c r="C3477" t="s">
        <v>101</v>
      </c>
    </row>
    <row r="3478" spans="2:3" x14ac:dyDescent="0.3">
      <c r="B3478">
        <v>85001</v>
      </c>
      <c r="C3478" t="s">
        <v>101</v>
      </c>
    </row>
    <row r="3479" spans="2:3" x14ac:dyDescent="0.3">
      <c r="B3479">
        <v>85230</v>
      </c>
      <c r="C3479" t="s">
        <v>677</v>
      </c>
    </row>
    <row r="3480" spans="2:3" x14ac:dyDescent="0.3">
      <c r="B3480">
        <v>85001</v>
      </c>
      <c r="C3480" t="s">
        <v>101</v>
      </c>
    </row>
    <row r="3481" spans="2:3" x14ac:dyDescent="0.3">
      <c r="B3481">
        <v>85001</v>
      </c>
      <c r="C3481" t="s">
        <v>101</v>
      </c>
    </row>
    <row r="3482" spans="2:3" x14ac:dyDescent="0.3">
      <c r="B3482">
        <v>85001</v>
      </c>
      <c r="C3482" t="s">
        <v>101</v>
      </c>
    </row>
    <row r="3483" spans="2:3" x14ac:dyDescent="0.3">
      <c r="B3483">
        <v>85001</v>
      </c>
      <c r="C3483" t="s">
        <v>101</v>
      </c>
    </row>
    <row r="3484" spans="2:3" x14ac:dyDescent="0.3">
      <c r="B3484">
        <v>85001</v>
      </c>
      <c r="C3484" t="s">
        <v>101</v>
      </c>
    </row>
    <row r="3485" spans="2:3" x14ac:dyDescent="0.3">
      <c r="B3485">
        <v>85001</v>
      </c>
      <c r="C3485" t="s">
        <v>101</v>
      </c>
    </row>
    <row r="3486" spans="2:3" x14ac:dyDescent="0.3">
      <c r="B3486">
        <v>85001</v>
      </c>
      <c r="C3486" t="s">
        <v>101</v>
      </c>
    </row>
    <row r="3487" spans="2:3" x14ac:dyDescent="0.3">
      <c r="B3487">
        <v>85325</v>
      </c>
      <c r="C3487" t="s">
        <v>110</v>
      </c>
    </row>
    <row r="3488" spans="2:3" x14ac:dyDescent="0.3">
      <c r="B3488">
        <v>85263</v>
      </c>
      <c r="C3488" t="s">
        <v>106</v>
      </c>
    </row>
    <row r="3489" spans="2:3" x14ac:dyDescent="0.3">
      <c r="B3489">
        <v>85001</v>
      </c>
      <c r="C3489" t="s">
        <v>101</v>
      </c>
    </row>
    <row r="3490" spans="2:3" x14ac:dyDescent="0.3">
      <c r="B3490">
        <v>85001</v>
      </c>
      <c r="C3490" t="s">
        <v>101</v>
      </c>
    </row>
    <row r="3491" spans="2:3" x14ac:dyDescent="0.3">
      <c r="B3491">
        <v>85001</v>
      </c>
      <c r="C3491" t="s">
        <v>101</v>
      </c>
    </row>
    <row r="3492" spans="2:3" x14ac:dyDescent="0.3">
      <c r="B3492">
        <v>85001</v>
      </c>
      <c r="C3492" t="s">
        <v>101</v>
      </c>
    </row>
    <row r="3493" spans="2:3" x14ac:dyDescent="0.3">
      <c r="B3493">
        <v>85010</v>
      </c>
      <c r="C3493" t="s">
        <v>104</v>
      </c>
    </row>
    <row r="3494" spans="2:3" x14ac:dyDescent="0.3">
      <c r="B3494">
        <v>85001</v>
      </c>
      <c r="C3494" t="s">
        <v>101</v>
      </c>
    </row>
    <row r="3495" spans="2:3" x14ac:dyDescent="0.3">
      <c r="B3495">
        <v>85430</v>
      </c>
      <c r="C3495" t="s">
        <v>111</v>
      </c>
    </row>
    <row r="3496" spans="2:3" x14ac:dyDescent="0.3">
      <c r="B3496">
        <v>85001</v>
      </c>
      <c r="C3496" t="s">
        <v>101</v>
      </c>
    </row>
    <row r="3497" spans="2:3" x14ac:dyDescent="0.3">
      <c r="B3497">
        <v>85400</v>
      </c>
      <c r="C3497" t="s">
        <v>925</v>
      </c>
    </row>
    <row r="3498" spans="2:3" x14ac:dyDescent="0.3">
      <c r="B3498">
        <v>85250</v>
      </c>
      <c r="C3498" t="s">
        <v>103</v>
      </c>
    </row>
    <row r="3499" spans="2:3" x14ac:dyDescent="0.3">
      <c r="B3499">
        <v>85001</v>
      </c>
      <c r="C3499" t="s">
        <v>101</v>
      </c>
    </row>
    <row r="3500" spans="2:3" x14ac:dyDescent="0.3">
      <c r="B3500">
        <v>85001</v>
      </c>
      <c r="C3500" t="s">
        <v>101</v>
      </c>
    </row>
    <row r="3501" spans="2:3" x14ac:dyDescent="0.3">
      <c r="B3501">
        <v>85001</v>
      </c>
      <c r="C3501" t="s">
        <v>101</v>
      </c>
    </row>
    <row r="3502" spans="2:3" x14ac:dyDescent="0.3">
      <c r="B3502">
        <v>85001</v>
      </c>
      <c r="C3502" t="s">
        <v>101</v>
      </c>
    </row>
    <row r="3503" spans="2:3" x14ac:dyDescent="0.3">
      <c r="B3503">
        <v>85001</v>
      </c>
      <c r="C3503" t="s">
        <v>101</v>
      </c>
    </row>
    <row r="3504" spans="2:3" x14ac:dyDescent="0.3">
      <c r="B3504">
        <v>85001</v>
      </c>
      <c r="C3504" t="s">
        <v>101</v>
      </c>
    </row>
    <row r="3505" spans="2:3" x14ac:dyDescent="0.3">
      <c r="B3505">
        <v>85410</v>
      </c>
      <c r="C3505" t="s">
        <v>105</v>
      </c>
    </row>
    <row r="3506" spans="2:3" x14ac:dyDescent="0.3">
      <c r="B3506">
        <v>85001</v>
      </c>
      <c r="C3506" t="s">
        <v>101</v>
      </c>
    </row>
    <row r="3507" spans="2:3" x14ac:dyDescent="0.3">
      <c r="B3507">
        <v>85010</v>
      </c>
      <c r="C3507" t="s">
        <v>104</v>
      </c>
    </row>
    <row r="3508" spans="2:3" x14ac:dyDescent="0.3">
      <c r="B3508">
        <v>85001</v>
      </c>
      <c r="C3508" t="s">
        <v>101</v>
      </c>
    </row>
    <row r="3509" spans="2:3" x14ac:dyDescent="0.3">
      <c r="B3509">
        <v>85001</v>
      </c>
      <c r="C3509" t="s">
        <v>101</v>
      </c>
    </row>
    <row r="3510" spans="2:3" x14ac:dyDescent="0.3">
      <c r="B3510">
        <v>85001</v>
      </c>
      <c r="C3510" t="s">
        <v>101</v>
      </c>
    </row>
    <row r="3511" spans="2:3" x14ac:dyDescent="0.3">
      <c r="B3511">
        <v>85001</v>
      </c>
      <c r="C3511" t="s">
        <v>101</v>
      </c>
    </row>
    <row r="3512" spans="2:3" x14ac:dyDescent="0.3">
      <c r="B3512">
        <v>85139</v>
      </c>
      <c r="C3512" t="s">
        <v>679</v>
      </c>
    </row>
    <row r="3513" spans="2:3" x14ac:dyDescent="0.3">
      <c r="B3513">
        <v>85001</v>
      </c>
      <c r="C3513" t="s">
        <v>101</v>
      </c>
    </row>
    <row r="3514" spans="2:3" x14ac:dyDescent="0.3">
      <c r="B3514">
        <v>85001</v>
      </c>
      <c r="C3514" t="s">
        <v>101</v>
      </c>
    </row>
    <row r="3515" spans="2:3" x14ac:dyDescent="0.3">
      <c r="B3515">
        <v>85250</v>
      </c>
      <c r="C3515" t="s">
        <v>103</v>
      </c>
    </row>
    <row r="3516" spans="2:3" x14ac:dyDescent="0.3">
      <c r="B3516">
        <v>85440</v>
      </c>
      <c r="C3516" t="s">
        <v>102</v>
      </c>
    </row>
    <row r="3517" spans="2:3" x14ac:dyDescent="0.3">
      <c r="B3517">
        <v>85136</v>
      </c>
      <c r="C3517" t="s">
        <v>113</v>
      </c>
    </row>
    <row r="3518" spans="2:3" x14ac:dyDescent="0.3">
      <c r="B3518">
        <v>85001</v>
      </c>
      <c r="C3518" t="s">
        <v>101</v>
      </c>
    </row>
    <row r="3519" spans="2:3" x14ac:dyDescent="0.3">
      <c r="B3519">
        <v>85250</v>
      </c>
      <c r="C3519" t="s">
        <v>103</v>
      </c>
    </row>
    <row r="3520" spans="2:3" x14ac:dyDescent="0.3">
      <c r="B3520">
        <v>85250</v>
      </c>
      <c r="C3520" t="s">
        <v>103</v>
      </c>
    </row>
    <row r="3521" spans="2:3" x14ac:dyDescent="0.3">
      <c r="B3521">
        <v>85001</v>
      </c>
      <c r="C3521" t="s">
        <v>101</v>
      </c>
    </row>
    <row r="3522" spans="2:3" x14ac:dyDescent="0.3">
      <c r="B3522">
        <v>85001</v>
      </c>
      <c r="C3522" t="s">
        <v>101</v>
      </c>
    </row>
    <row r="3523" spans="2:3" x14ac:dyDescent="0.3">
      <c r="B3523">
        <v>85001</v>
      </c>
      <c r="C3523" t="s">
        <v>101</v>
      </c>
    </row>
    <row r="3524" spans="2:3" x14ac:dyDescent="0.3">
      <c r="B3524">
        <v>85250</v>
      </c>
      <c r="C3524" t="s">
        <v>103</v>
      </c>
    </row>
    <row r="3525" spans="2:3" x14ac:dyDescent="0.3">
      <c r="B3525">
        <v>85250</v>
      </c>
      <c r="C3525" t="s">
        <v>103</v>
      </c>
    </row>
    <row r="3526" spans="2:3" x14ac:dyDescent="0.3">
      <c r="B3526">
        <v>85162</v>
      </c>
      <c r="C3526" t="s">
        <v>108</v>
      </c>
    </row>
    <row r="3527" spans="2:3" x14ac:dyDescent="0.3">
      <c r="B3527">
        <v>85001</v>
      </c>
      <c r="C3527" t="s">
        <v>101</v>
      </c>
    </row>
    <row r="3528" spans="2:3" x14ac:dyDescent="0.3">
      <c r="B3528">
        <v>85001</v>
      </c>
      <c r="C3528" t="s">
        <v>101</v>
      </c>
    </row>
    <row r="3529" spans="2:3" x14ac:dyDescent="0.3">
      <c r="B3529">
        <v>85001</v>
      </c>
      <c r="C3529" t="s">
        <v>101</v>
      </c>
    </row>
    <row r="3530" spans="2:3" x14ac:dyDescent="0.3">
      <c r="B3530">
        <v>85325</v>
      </c>
      <c r="C3530" t="s">
        <v>110</v>
      </c>
    </row>
    <row r="3531" spans="2:3" x14ac:dyDescent="0.3">
      <c r="B3531">
        <v>85010</v>
      </c>
      <c r="C3531" t="s">
        <v>104</v>
      </c>
    </row>
    <row r="3532" spans="2:3" x14ac:dyDescent="0.3">
      <c r="B3532">
        <v>85001</v>
      </c>
      <c r="C3532" t="s">
        <v>101</v>
      </c>
    </row>
    <row r="3533" spans="2:3" x14ac:dyDescent="0.3">
      <c r="B3533">
        <v>85001</v>
      </c>
      <c r="C3533" t="s">
        <v>101</v>
      </c>
    </row>
    <row r="3534" spans="2:3" x14ac:dyDescent="0.3">
      <c r="B3534">
        <v>85001</v>
      </c>
      <c r="C3534" t="s">
        <v>101</v>
      </c>
    </row>
    <row r="3535" spans="2:3" x14ac:dyDescent="0.3">
      <c r="B3535">
        <v>85250</v>
      </c>
      <c r="C3535" t="s">
        <v>103</v>
      </c>
    </row>
    <row r="3536" spans="2:3" x14ac:dyDescent="0.3">
      <c r="B3536">
        <v>85125</v>
      </c>
      <c r="C3536" t="s">
        <v>107</v>
      </c>
    </row>
    <row r="3537" spans="2:3" x14ac:dyDescent="0.3">
      <c r="B3537">
        <v>85001</v>
      </c>
      <c r="C3537" t="s">
        <v>101</v>
      </c>
    </row>
    <row r="3538" spans="2:3" x14ac:dyDescent="0.3">
      <c r="B3538">
        <v>85410</v>
      </c>
      <c r="C3538" t="s">
        <v>105</v>
      </c>
    </row>
    <row r="3539" spans="2:3" x14ac:dyDescent="0.3">
      <c r="B3539">
        <v>85001</v>
      </c>
      <c r="C3539" t="s">
        <v>101</v>
      </c>
    </row>
    <row r="3540" spans="2:3" x14ac:dyDescent="0.3">
      <c r="B3540">
        <v>85001</v>
      </c>
      <c r="C3540" t="s">
        <v>101</v>
      </c>
    </row>
    <row r="3541" spans="2:3" x14ac:dyDescent="0.3">
      <c r="B3541">
        <v>85001</v>
      </c>
      <c r="C3541" t="s">
        <v>101</v>
      </c>
    </row>
    <row r="3542" spans="2:3" x14ac:dyDescent="0.3">
      <c r="B3542">
        <v>85010</v>
      </c>
      <c r="C3542" t="s">
        <v>104</v>
      </c>
    </row>
    <row r="3543" spans="2:3" x14ac:dyDescent="0.3">
      <c r="B3543">
        <v>85001</v>
      </c>
      <c r="C3543" t="s">
        <v>101</v>
      </c>
    </row>
    <row r="3544" spans="2:3" x14ac:dyDescent="0.3">
      <c r="B3544">
        <v>85001</v>
      </c>
      <c r="C3544" t="s">
        <v>101</v>
      </c>
    </row>
    <row r="3545" spans="2:3" x14ac:dyDescent="0.3">
      <c r="B3545">
        <v>85001</v>
      </c>
      <c r="C3545" t="s">
        <v>101</v>
      </c>
    </row>
    <row r="3546" spans="2:3" x14ac:dyDescent="0.3">
      <c r="B3546">
        <v>85250</v>
      </c>
      <c r="C3546" t="s">
        <v>103</v>
      </c>
    </row>
    <row r="3547" spans="2:3" x14ac:dyDescent="0.3">
      <c r="B3547">
        <v>85001</v>
      </c>
      <c r="C3547" t="s">
        <v>101</v>
      </c>
    </row>
    <row r="3548" spans="2:3" x14ac:dyDescent="0.3">
      <c r="B3548">
        <v>85001</v>
      </c>
      <c r="C3548" t="s">
        <v>101</v>
      </c>
    </row>
    <row r="3549" spans="2:3" x14ac:dyDescent="0.3">
      <c r="B3549">
        <v>85001</v>
      </c>
      <c r="C3549" t="s">
        <v>101</v>
      </c>
    </row>
    <row r="3550" spans="2:3" x14ac:dyDescent="0.3">
      <c r="B3550">
        <v>85125</v>
      </c>
      <c r="C3550" t="s">
        <v>107</v>
      </c>
    </row>
    <row r="3551" spans="2:3" x14ac:dyDescent="0.3">
      <c r="B3551">
        <v>85001</v>
      </c>
      <c r="C3551" t="s">
        <v>101</v>
      </c>
    </row>
    <row r="3552" spans="2:3" x14ac:dyDescent="0.3">
      <c r="B3552">
        <v>85001</v>
      </c>
      <c r="C3552" t="s">
        <v>101</v>
      </c>
    </row>
    <row r="3553" spans="2:3" x14ac:dyDescent="0.3">
      <c r="B3553">
        <v>85001</v>
      </c>
      <c r="C3553" t="s">
        <v>101</v>
      </c>
    </row>
    <row r="3554" spans="2:3" x14ac:dyDescent="0.3">
      <c r="B3554">
        <v>85250</v>
      </c>
      <c r="C3554" t="s">
        <v>103</v>
      </c>
    </row>
    <row r="3555" spans="2:3" x14ac:dyDescent="0.3">
      <c r="B3555">
        <v>85001</v>
      </c>
      <c r="C3555" t="s">
        <v>101</v>
      </c>
    </row>
    <row r="3556" spans="2:3" x14ac:dyDescent="0.3">
      <c r="B3556">
        <v>85001</v>
      </c>
      <c r="C3556" t="s">
        <v>101</v>
      </c>
    </row>
    <row r="3557" spans="2:3" x14ac:dyDescent="0.3">
      <c r="B3557">
        <v>85010</v>
      </c>
      <c r="C3557" t="s">
        <v>104</v>
      </c>
    </row>
    <row r="3558" spans="2:3" x14ac:dyDescent="0.3">
      <c r="B3558">
        <v>85001</v>
      </c>
      <c r="C3558" t="s">
        <v>101</v>
      </c>
    </row>
    <row r="3559" spans="2:3" x14ac:dyDescent="0.3">
      <c r="B3559">
        <v>85001</v>
      </c>
      <c r="C3559" t="s">
        <v>101</v>
      </c>
    </row>
    <row r="3560" spans="2:3" x14ac:dyDescent="0.3">
      <c r="B3560">
        <v>85125</v>
      </c>
      <c r="C3560" t="s">
        <v>107</v>
      </c>
    </row>
    <row r="3561" spans="2:3" x14ac:dyDescent="0.3">
      <c r="B3561">
        <v>85430</v>
      </c>
      <c r="C3561" t="s">
        <v>111</v>
      </c>
    </row>
    <row r="3562" spans="2:3" x14ac:dyDescent="0.3">
      <c r="B3562">
        <v>85010</v>
      </c>
      <c r="C3562" t="s">
        <v>104</v>
      </c>
    </row>
    <row r="3563" spans="2:3" x14ac:dyDescent="0.3">
      <c r="B3563">
        <v>85010</v>
      </c>
      <c r="C3563" t="s">
        <v>104</v>
      </c>
    </row>
    <row r="3564" spans="2:3" x14ac:dyDescent="0.3">
      <c r="B3564">
        <v>85410</v>
      </c>
      <c r="C3564" t="s">
        <v>105</v>
      </c>
    </row>
    <row r="3565" spans="2:3" x14ac:dyDescent="0.3">
      <c r="B3565">
        <v>85001</v>
      </c>
      <c r="C3565" t="s">
        <v>101</v>
      </c>
    </row>
    <row r="3566" spans="2:3" x14ac:dyDescent="0.3">
      <c r="B3566">
        <v>85410</v>
      </c>
      <c r="C3566" t="s">
        <v>105</v>
      </c>
    </row>
    <row r="3567" spans="2:3" x14ac:dyDescent="0.3">
      <c r="B3567">
        <v>85001</v>
      </c>
      <c r="C3567" t="s">
        <v>101</v>
      </c>
    </row>
    <row r="3568" spans="2:3" x14ac:dyDescent="0.3">
      <c r="B3568">
        <v>85325</v>
      </c>
      <c r="C3568" t="s">
        <v>110</v>
      </c>
    </row>
    <row r="3569" spans="2:3" x14ac:dyDescent="0.3">
      <c r="B3569">
        <v>85430</v>
      </c>
      <c r="C3569" t="s">
        <v>111</v>
      </c>
    </row>
    <row r="3570" spans="2:3" x14ac:dyDescent="0.3">
      <c r="B3570">
        <v>85001</v>
      </c>
      <c r="C3570" t="s">
        <v>101</v>
      </c>
    </row>
    <row r="3571" spans="2:3" x14ac:dyDescent="0.3">
      <c r="B3571">
        <v>85430</v>
      </c>
      <c r="C3571" t="s">
        <v>111</v>
      </c>
    </row>
    <row r="3572" spans="2:3" x14ac:dyDescent="0.3">
      <c r="B3572">
        <v>85430</v>
      </c>
      <c r="C3572" t="s">
        <v>111</v>
      </c>
    </row>
    <row r="3573" spans="2:3" x14ac:dyDescent="0.3">
      <c r="B3573">
        <v>85430</v>
      </c>
      <c r="C3573" t="s">
        <v>111</v>
      </c>
    </row>
    <row r="3574" spans="2:3" x14ac:dyDescent="0.3">
      <c r="B3574">
        <v>85430</v>
      </c>
      <c r="C3574" t="s">
        <v>111</v>
      </c>
    </row>
    <row r="3575" spans="2:3" x14ac:dyDescent="0.3">
      <c r="B3575">
        <v>85001</v>
      </c>
      <c r="C3575" t="s">
        <v>101</v>
      </c>
    </row>
    <row r="3576" spans="2:3" x14ac:dyDescent="0.3">
      <c r="B3576">
        <v>85430</v>
      </c>
      <c r="C3576" t="s">
        <v>111</v>
      </c>
    </row>
    <row r="3577" spans="2:3" x14ac:dyDescent="0.3">
      <c r="B3577">
        <v>85430</v>
      </c>
      <c r="C3577" t="s">
        <v>111</v>
      </c>
    </row>
    <row r="3578" spans="2:3" x14ac:dyDescent="0.3">
      <c r="B3578">
        <v>85001</v>
      </c>
      <c r="C3578" t="s">
        <v>101</v>
      </c>
    </row>
    <row r="3579" spans="2:3" x14ac:dyDescent="0.3">
      <c r="B3579">
        <v>85010</v>
      </c>
      <c r="C3579" t="s">
        <v>104</v>
      </c>
    </row>
    <row r="3580" spans="2:3" x14ac:dyDescent="0.3">
      <c r="B3580">
        <v>85001</v>
      </c>
      <c r="C3580" t="s">
        <v>101</v>
      </c>
    </row>
    <row r="3581" spans="2:3" x14ac:dyDescent="0.3">
      <c r="B3581">
        <v>85001</v>
      </c>
      <c r="C3581" t="s">
        <v>101</v>
      </c>
    </row>
    <row r="3582" spans="2:3" x14ac:dyDescent="0.3">
      <c r="B3582">
        <v>85250</v>
      </c>
      <c r="C3582" t="s">
        <v>103</v>
      </c>
    </row>
    <row r="3583" spans="2:3" x14ac:dyDescent="0.3">
      <c r="B3583">
        <v>85430</v>
      </c>
      <c r="C3583" t="s">
        <v>111</v>
      </c>
    </row>
    <row r="3584" spans="2:3" x14ac:dyDescent="0.3">
      <c r="B3584">
        <v>85001</v>
      </c>
      <c r="C3584" t="s">
        <v>101</v>
      </c>
    </row>
    <row r="3585" spans="2:3" x14ac:dyDescent="0.3">
      <c r="B3585">
        <v>85001</v>
      </c>
      <c r="C3585" t="s">
        <v>101</v>
      </c>
    </row>
    <row r="3586" spans="2:3" x14ac:dyDescent="0.3">
      <c r="B3586">
        <v>85001</v>
      </c>
      <c r="C3586" t="s">
        <v>101</v>
      </c>
    </row>
    <row r="3587" spans="2:3" x14ac:dyDescent="0.3">
      <c r="B3587">
        <v>85430</v>
      </c>
      <c r="C3587" t="s">
        <v>111</v>
      </c>
    </row>
    <row r="3588" spans="2:3" x14ac:dyDescent="0.3">
      <c r="B3588">
        <v>85001</v>
      </c>
      <c r="C3588" t="s">
        <v>101</v>
      </c>
    </row>
    <row r="3589" spans="2:3" x14ac:dyDescent="0.3">
      <c r="B3589">
        <v>85001</v>
      </c>
      <c r="C3589" t="s">
        <v>101</v>
      </c>
    </row>
    <row r="3590" spans="2:3" x14ac:dyDescent="0.3">
      <c r="B3590">
        <v>85001</v>
      </c>
      <c r="C3590" t="s">
        <v>101</v>
      </c>
    </row>
    <row r="3591" spans="2:3" x14ac:dyDescent="0.3">
      <c r="B3591">
        <v>85250</v>
      </c>
      <c r="C3591" t="s">
        <v>103</v>
      </c>
    </row>
    <row r="3592" spans="2:3" x14ac:dyDescent="0.3">
      <c r="B3592">
        <v>85001</v>
      </c>
      <c r="C3592" t="s">
        <v>101</v>
      </c>
    </row>
    <row r="3593" spans="2:3" x14ac:dyDescent="0.3">
      <c r="B3593">
        <v>85250</v>
      </c>
      <c r="C3593" t="s">
        <v>103</v>
      </c>
    </row>
    <row r="3594" spans="2:3" x14ac:dyDescent="0.3">
      <c r="B3594">
        <v>85001</v>
      </c>
      <c r="C3594" t="s">
        <v>101</v>
      </c>
    </row>
    <row r="3595" spans="2:3" x14ac:dyDescent="0.3">
      <c r="B3595">
        <v>85230</v>
      </c>
      <c r="C3595" t="s">
        <v>677</v>
      </c>
    </row>
    <row r="3596" spans="2:3" x14ac:dyDescent="0.3">
      <c r="B3596">
        <v>85001</v>
      </c>
      <c r="C3596" t="s">
        <v>101</v>
      </c>
    </row>
    <row r="3597" spans="2:3" x14ac:dyDescent="0.3">
      <c r="B3597">
        <v>85001</v>
      </c>
      <c r="C3597" t="s">
        <v>101</v>
      </c>
    </row>
    <row r="3598" spans="2:3" x14ac:dyDescent="0.3">
      <c r="B3598">
        <v>85001</v>
      </c>
      <c r="C3598" t="s">
        <v>101</v>
      </c>
    </row>
    <row r="3599" spans="2:3" x14ac:dyDescent="0.3">
      <c r="B3599">
        <v>85001</v>
      </c>
      <c r="C3599" t="s">
        <v>101</v>
      </c>
    </row>
    <row r="3600" spans="2:3" x14ac:dyDescent="0.3">
      <c r="B3600">
        <v>85430</v>
      </c>
      <c r="C3600" t="s">
        <v>111</v>
      </c>
    </row>
    <row r="3601" spans="2:3" x14ac:dyDescent="0.3">
      <c r="B3601">
        <v>85430</v>
      </c>
      <c r="C3601" t="s">
        <v>111</v>
      </c>
    </row>
    <row r="3602" spans="2:3" x14ac:dyDescent="0.3">
      <c r="B3602">
        <v>85430</v>
      </c>
      <c r="C3602" t="s">
        <v>111</v>
      </c>
    </row>
    <row r="3603" spans="2:3" x14ac:dyDescent="0.3">
      <c r="B3603">
        <v>85430</v>
      </c>
      <c r="C3603" t="s">
        <v>111</v>
      </c>
    </row>
    <row r="3604" spans="2:3" x14ac:dyDescent="0.3">
      <c r="B3604">
        <v>85001</v>
      </c>
      <c r="C3604" t="s">
        <v>101</v>
      </c>
    </row>
    <row r="3605" spans="2:3" x14ac:dyDescent="0.3">
      <c r="B3605">
        <v>85001</v>
      </c>
      <c r="C3605" t="s">
        <v>101</v>
      </c>
    </row>
    <row r="3606" spans="2:3" x14ac:dyDescent="0.3">
      <c r="B3606">
        <v>85001</v>
      </c>
      <c r="C3606" t="s">
        <v>101</v>
      </c>
    </row>
    <row r="3607" spans="2:3" x14ac:dyDescent="0.3">
      <c r="B3607">
        <v>85001</v>
      </c>
      <c r="C3607" t="s">
        <v>101</v>
      </c>
    </row>
    <row r="3608" spans="2:3" x14ac:dyDescent="0.3">
      <c r="B3608">
        <v>85001</v>
      </c>
      <c r="C3608" t="s">
        <v>101</v>
      </c>
    </row>
    <row r="3609" spans="2:3" x14ac:dyDescent="0.3">
      <c r="B3609">
        <v>85001</v>
      </c>
      <c r="C3609" t="s">
        <v>101</v>
      </c>
    </row>
    <row r="3610" spans="2:3" x14ac:dyDescent="0.3">
      <c r="B3610">
        <v>85001</v>
      </c>
      <c r="C3610" t="s">
        <v>101</v>
      </c>
    </row>
    <row r="3611" spans="2:3" x14ac:dyDescent="0.3">
      <c r="B3611">
        <v>85001</v>
      </c>
      <c r="C3611" t="s">
        <v>101</v>
      </c>
    </row>
    <row r="3612" spans="2:3" x14ac:dyDescent="0.3">
      <c r="B3612">
        <v>85001</v>
      </c>
      <c r="C3612" t="s">
        <v>101</v>
      </c>
    </row>
    <row r="3613" spans="2:3" x14ac:dyDescent="0.3">
      <c r="B3613">
        <v>85001</v>
      </c>
      <c r="C3613" t="s">
        <v>101</v>
      </c>
    </row>
    <row r="3614" spans="2:3" x14ac:dyDescent="0.3">
      <c r="B3614">
        <v>85139</v>
      </c>
      <c r="C3614" t="s">
        <v>679</v>
      </c>
    </row>
    <row r="3615" spans="2:3" x14ac:dyDescent="0.3">
      <c r="B3615">
        <v>85001</v>
      </c>
      <c r="C3615" t="s">
        <v>101</v>
      </c>
    </row>
    <row r="3616" spans="2:3" x14ac:dyDescent="0.3">
      <c r="B3616">
        <v>85001</v>
      </c>
      <c r="C3616" t="s">
        <v>101</v>
      </c>
    </row>
    <row r="3617" spans="2:3" x14ac:dyDescent="0.3">
      <c r="B3617">
        <v>85001</v>
      </c>
      <c r="C3617" t="s">
        <v>101</v>
      </c>
    </row>
    <row r="3618" spans="2:3" x14ac:dyDescent="0.3">
      <c r="B3618">
        <v>85001</v>
      </c>
      <c r="C3618" t="s">
        <v>101</v>
      </c>
    </row>
    <row r="3619" spans="2:3" x14ac:dyDescent="0.3">
      <c r="B3619">
        <v>85250</v>
      </c>
      <c r="C3619" t="s">
        <v>103</v>
      </c>
    </row>
    <row r="3620" spans="2:3" x14ac:dyDescent="0.3">
      <c r="B3620">
        <v>85001</v>
      </c>
      <c r="C3620" t="s">
        <v>101</v>
      </c>
    </row>
    <row r="3621" spans="2:3" x14ac:dyDescent="0.3">
      <c r="B3621">
        <v>85001</v>
      </c>
      <c r="C3621" t="s">
        <v>101</v>
      </c>
    </row>
    <row r="3622" spans="2:3" x14ac:dyDescent="0.3">
      <c r="B3622">
        <v>85001</v>
      </c>
      <c r="C3622" t="s">
        <v>101</v>
      </c>
    </row>
    <row r="3623" spans="2:3" x14ac:dyDescent="0.3">
      <c r="B3623">
        <v>85001</v>
      </c>
      <c r="C3623" t="s">
        <v>101</v>
      </c>
    </row>
    <row r="3624" spans="2:3" x14ac:dyDescent="0.3">
      <c r="B3624">
        <v>85001</v>
      </c>
      <c r="C3624" t="s">
        <v>101</v>
      </c>
    </row>
    <row r="3625" spans="2:3" x14ac:dyDescent="0.3">
      <c r="B3625">
        <v>85001</v>
      </c>
      <c r="C3625" t="s">
        <v>101</v>
      </c>
    </row>
    <row r="3626" spans="2:3" x14ac:dyDescent="0.3">
      <c r="B3626">
        <v>85001</v>
      </c>
      <c r="C3626" t="s">
        <v>101</v>
      </c>
    </row>
    <row r="3627" spans="2:3" x14ac:dyDescent="0.3">
      <c r="B3627">
        <v>85001</v>
      </c>
      <c r="C3627" t="s">
        <v>101</v>
      </c>
    </row>
    <row r="3628" spans="2:3" x14ac:dyDescent="0.3">
      <c r="B3628">
        <v>85001</v>
      </c>
      <c r="C3628" t="s">
        <v>101</v>
      </c>
    </row>
    <row r="3629" spans="2:3" x14ac:dyDescent="0.3">
      <c r="B3629">
        <v>85001</v>
      </c>
      <c r="C3629" t="s">
        <v>101</v>
      </c>
    </row>
    <row r="3630" spans="2:3" x14ac:dyDescent="0.3">
      <c r="B3630">
        <v>85001</v>
      </c>
      <c r="C3630" t="s">
        <v>101</v>
      </c>
    </row>
    <row r="3631" spans="2:3" x14ac:dyDescent="0.3">
      <c r="B3631">
        <v>85001</v>
      </c>
      <c r="C3631" t="s">
        <v>101</v>
      </c>
    </row>
    <row r="3632" spans="2:3" x14ac:dyDescent="0.3">
      <c r="B3632">
        <v>85410</v>
      </c>
      <c r="C3632" t="s">
        <v>105</v>
      </c>
    </row>
    <row r="3633" spans="2:3" x14ac:dyDescent="0.3">
      <c r="B3633">
        <v>85001</v>
      </c>
      <c r="C3633" t="s">
        <v>101</v>
      </c>
    </row>
    <row r="3634" spans="2:3" x14ac:dyDescent="0.3">
      <c r="B3634">
        <v>85001</v>
      </c>
      <c r="C3634" t="s">
        <v>101</v>
      </c>
    </row>
    <row r="3635" spans="2:3" x14ac:dyDescent="0.3">
      <c r="B3635">
        <v>85001</v>
      </c>
      <c r="C3635" t="s">
        <v>101</v>
      </c>
    </row>
    <row r="3636" spans="2:3" x14ac:dyDescent="0.3">
      <c r="B3636">
        <v>85001</v>
      </c>
      <c r="C3636" t="s">
        <v>101</v>
      </c>
    </row>
    <row r="3637" spans="2:3" x14ac:dyDescent="0.3">
      <c r="B3637">
        <v>85001</v>
      </c>
      <c r="C3637" t="s">
        <v>101</v>
      </c>
    </row>
    <row r="3638" spans="2:3" x14ac:dyDescent="0.3">
      <c r="B3638">
        <v>85001</v>
      </c>
      <c r="C3638" t="s">
        <v>101</v>
      </c>
    </row>
    <row r="3639" spans="2:3" x14ac:dyDescent="0.3">
      <c r="B3639">
        <v>85001</v>
      </c>
      <c r="C3639" t="s">
        <v>101</v>
      </c>
    </row>
    <row r="3640" spans="2:3" x14ac:dyDescent="0.3">
      <c r="B3640">
        <v>85001</v>
      </c>
      <c r="C3640" t="s">
        <v>101</v>
      </c>
    </row>
    <row r="3641" spans="2:3" x14ac:dyDescent="0.3">
      <c r="B3641">
        <v>85001</v>
      </c>
      <c r="C3641" t="s">
        <v>101</v>
      </c>
    </row>
    <row r="3642" spans="2:3" x14ac:dyDescent="0.3">
      <c r="B3642">
        <v>85001</v>
      </c>
      <c r="C3642" t="s">
        <v>101</v>
      </c>
    </row>
    <row r="3643" spans="2:3" x14ac:dyDescent="0.3">
      <c r="B3643">
        <v>85263</v>
      </c>
      <c r="C3643" t="s">
        <v>106</v>
      </c>
    </row>
    <row r="3644" spans="2:3" x14ac:dyDescent="0.3">
      <c r="B3644">
        <v>85001</v>
      </c>
      <c r="C3644" t="s">
        <v>101</v>
      </c>
    </row>
    <row r="3645" spans="2:3" x14ac:dyDescent="0.3">
      <c r="B3645">
        <v>85001</v>
      </c>
      <c r="C3645" t="s">
        <v>101</v>
      </c>
    </row>
    <row r="3646" spans="2:3" x14ac:dyDescent="0.3">
      <c r="B3646">
        <v>85001</v>
      </c>
      <c r="C3646" t="s">
        <v>101</v>
      </c>
    </row>
    <row r="3647" spans="2:3" x14ac:dyDescent="0.3">
      <c r="B3647">
        <v>85001</v>
      </c>
      <c r="C3647" t="s">
        <v>101</v>
      </c>
    </row>
    <row r="3648" spans="2:3" x14ac:dyDescent="0.3">
      <c r="B3648">
        <v>85001</v>
      </c>
      <c r="C3648" t="s">
        <v>101</v>
      </c>
    </row>
    <row r="3649" spans="2:3" x14ac:dyDescent="0.3">
      <c r="B3649">
        <v>85001</v>
      </c>
      <c r="C3649" t="s">
        <v>101</v>
      </c>
    </row>
    <row r="3650" spans="2:3" x14ac:dyDescent="0.3">
      <c r="B3650">
        <v>85001</v>
      </c>
      <c r="C3650" t="s">
        <v>101</v>
      </c>
    </row>
    <row r="3651" spans="2:3" x14ac:dyDescent="0.3">
      <c r="B3651">
        <v>85001</v>
      </c>
      <c r="C3651" t="s">
        <v>101</v>
      </c>
    </row>
    <row r="3652" spans="2:3" x14ac:dyDescent="0.3">
      <c r="B3652">
        <v>85001</v>
      </c>
      <c r="C3652" t="s">
        <v>101</v>
      </c>
    </row>
    <row r="3653" spans="2:3" x14ac:dyDescent="0.3">
      <c r="B3653">
        <v>85001</v>
      </c>
      <c r="C3653" t="s">
        <v>101</v>
      </c>
    </row>
    <row r="3654" spans="2:3" x14ac:dyDescent="0.3">
      <c r="B3654">
        <v>85001</v>
      </c>
      <c r="C3654" t="s">
        <v>101</v>
      </c>
    </row>
    <row r="3655" spans="2:3" x14ac:dyDescent="0.3">
      <c r="B3655">
        <v>85001</v>
      </c>
      <c r="C3655" t="s">
        <v>101</v>
      </c>
    </row>
    <row r="3656" spans="2:3" x14ac:dyDescent="0.3">
      <c r="B3656">
        <v>85001</v>
      </c>
      <c r="C3656" t="s">
        <v>101</v>
      </c>
    </row>
    <row r="3657" spans="2:3" x14ac:dyDescent="0.3">
      <c r="B3657">
        <v>85125</v>
      </c>
      <c r="C3657" t="s">
        <v>107</v>
      </c>
    </row>
    <row r="3658" spans="2:3" x14ac:dyDescent="0.3">
      <c r="B3658">
        <v>85001</v>
      </c>
      <c r="C3658" t="s">
        <v>101</v>
      </c>
    </row>
    <row r="3659" spans="2:3" x14ac:dyDescent="0.3">
      <c r="B3659">
        <v>85001</v>
      </c>
      <c r="C3659" t="s">
        <v>101</v>
      </c>
    </row>
    <row r="3660" spans="2:3" x14ac:dyDescent="0.3">
      <c r="B3660">
        <v>85001</v>
      </c>
      <c r="C3660" t="s">
        <v>101</v>
      </c>
    </row>
    <row r="3661" spans="2:3" x14ac:dyDescent="0.3">
      <c r="B3661">
        <v>85001</v>
      </c>
      <c r="C3661" t="s">
        <v>101</v>
      </c>
    </row>
    <row r="3662" spans="2:3" x14ac:dyDescent="0.3">
      <c r="B3662">
        <v>85001</v>
      </c>
      <c r="C3662" t="s">
        <v>101</v>
      </c>
    </row>
    <row r="3663" spans="2:3" x14ac:dyDescent="0.3">
      <c r="B3663">
        <v>85001</v>
      </c>
      <c r="C3663" t="s">
        <v>101</v>
      </c>
    </row>
    <row r="3664" spans="2:3" x14ac:dyDescent="0.3">
      <c r="B3664">
        <v>85001</v>
      </c>
      <c r="C3664" t="s">
        <v>101</v>
      </c>
    </row>
    <row r="3665" spans="2:3" x14ac:dyDescent="0.3">
      <c r="B3665">
        <v>85430</v>
      </c>
      <c r="C3665" t="s">
        <v>111</v>
      </c>
    </row>
    <row r="3666" spans="2:3" x14ac:dyDescent="0.3">
      <c r="B3666">
        <v>85001</v>
      </c>
      <c r="C3666" t="s">
        <v>101</v>
      </c>
    </row>
    <row r="3667" spans="2:3" x14ac:dyDescent="0.3">
      <c r="B3667">
        <v>85001</v>
      </c>
      <c r="C3667" t="s">
        <v>101</v>
      </c>
    </row>
    <row r="3668" spans="2:3" x14ac:dyDescent="0.3">
      <c r="B3668">
        <v>85001</v>
      </c>
      <c r="C3668" t="s">
        <v>101</v>
      </c>
    </row>
    <row r="3669" spans="2:3" x14ac:dyDescent="0.3">
      <c r="B3669">
        <v>85001</v>
      </c>
      <c r="C3669" t="s">
        <v>101</v>
      </c>
    </row>
    <row r="3670" spans="2:3" x14ac:dyDescent="0.3">
      <c r="B3670">
        <v>85001</v>
      </c>
      <c r="C3670" t="s">
        <v>101</v>
      </c>
    </row>
    <row r="3671" spans="2:3" x14ac:dyDescent="0.3">
      <c r="B3671">
        <v>85001</v>
      </c>
      <c r="C3671" t="s">
        <v>101</v>
      </c>
    </row>
    <row r="3672" spans="2:3" x14ac:dyDescent="0.3">
      <c r="B3672">
        <v>85001</v>
      </c>
      <c r="C3672" t="s">
        <v>101</v>
      </c>
    </row>
    <row r="3673" spans="2:3" x14ac:dyDescent="0.3">
      <c r="B3673">
        <v>85001</v>
      </c>
      <c r="C3673" t="s">
        <v>101</v>
      </c>
    </row>
    <row r="3674" spans="2:3" x14ac:dyDescent="0.3">
      <c r="B3674">
        <v>85001</v>
      </c>
      <c r="C3674" t="s">
        <v>101</v>
      </c>
    </row>
    <row r="3675" spans="2:3" x14ac:dyDescent="0.3">
      <c r="B3675">
        <v>85440</v>
      </c>
      <c r="C3675" t="s">
        <v>102</v>
      </c>
    </row>
    <row r="3676" spans="2:3" x14ac:dyDescent="0.3">
      <c r="B3676">
        <v>85001</v>
      </c>
      <c r="C3676" t="s">
        <v>101</v>
      </c>
    </row>
    <row r="3677" spans="2:3" x14ac:dyDescent="0.3">
      <c r="B3677">
        <v>85001</v>
      </c>
      <c r="C3677" t="s">
        <v>101</v>
      </c>
    </row>
    <row r="3678" spans="2:3" x14ac:dyDescent="0.3">
      <c r="B3678">
        <v>85001</v>
      </c>
      <c r="C3678" t="s">
        <v>101</v>
      </c>
    </row>
    <row r="3679" spans="2:3" x14ac:dyDescent="0.3">
      <c r="B3679">
        <v>85001</v>
      </c>
      <c r="C3679" t="s">
        <v>101</v>
      </c>
    </row>
    <row r="3680" spans="2:3" x14ac:dyDescent="0.3">
      <c r="B3680">
        <v>85001</v>
      </c>
      <c r="C3680" t="s">
        <v>101</v>
      </c>
    </row>
    <row r="3681" spans="2:3" x14ac:dyDescent="0.3">
      <c r="B3681">
        <v>85001</v>
      </c>
      <c r="C3681" t="s">
        <v>101</v>
      </c>
    </row>
    <row r="3682" spans="2:3" x14ac:dyDescent="0.3">
      <c r="B3682">
        <v>85001</v>
      </c>
      <c r="C3682" t="s">
        <v>101</v>
      </c>
    </row>
    <row r="3683" spans="2:3" x14ac:dyDescent="0.3">
      <c r="B3683">
        <v>85001</v>
      </c>
      <c r="C3683" t="s">
        <v>101</v>
      </c>
    </row>
    <row r="3684" spans="2:3" x14ac:dyDescent="0.3">
      <c r="B3684">
        <v>85001</v>
      </c>
      <c r="C3684" t="s">
        <v>101</v>
      </c>
    </row>
    <row r="3685" spans="2:3" x14ac:dyDescent="0.3">
      <c r="B3685">
        <v>85315</v>
      </c>
      <c r="C3685" t="s">
        <v>678</v>
      </c>
    </row>
    <row r="3686" spans="2:3" x14ac:dyDescent="0.3">
      <c r="B3686">
        <v>85001</v>
      </c>
      <c r="C3686" t="s">
        <v>101</v>
      </c>
    </row>
    <row r="3687" spans="2:3" x14ac:dyDescent="0.3">
      <c r="B3687">
        <v>85001</v>
      </c>
      <c r="C3687" t="s">
        <v>101</v>
      </c>
    </row>
    <row r="3688" spans="2:3" x14ac:dyDescent="0.3">
      <c r="B3688">
        <v>85001</v>
      </c>
      <c r="C3688" t="s">
        <v>101</v>
      </c>
    </row>
    <row r="3689" spans="2:3" x14ac:dyDescent="0.3">
      <c r="B3689">
        <v>85001</v>
      </c>
      <c r="C3689" t="s">
        <v>101</v>
      </c>
    </row>
    <row r="3690" spans="2:3" x14ac:dyDescent="0.3">
      <c r="B3690">
        <v>85001</v>
      </c>
      <c r="C3690" t="s">
        <v>101</v>
      </c>
    </row>
    <row r="3691" spans="2:3" x14ac:dyDescent="0.3">
      <c r="B3691">
        <v>85001</v>
      </c>
      <c r="C3691" t="s">
        <v>101</v>
      </c>
    </row>
    <row r="3692" spans="2:3" x14ac:dyDescent="0.3">
      <c r="B3692">
        <v>85001</v>
      </c>
      <c r="C3692" t="s">
        <v>101</v>
      </c>
    </row>
    <row r="3693" spans="2:3" x14ac:dyDescent="0.3">
      <c r="B3693">
        <v>85001</v>
      </c>
      <c r="C3693" t="s">
        <v>101</v>
      </c>
    </row>
    <row r="3694" spans="2:3" x14ac:dyDescent="0.3">
      <c r="B3694">
        <v>85010</v>
      </c>
      <c r="C3694" t="s">
        <v>104</v>
      </c>
    </row>
    <row r="3695" spans="2:3" x14ac:dyDescent="0.3">
      <c r="B3695">
        <v>85001</v>
      </c>
      <c r="C3695" t="s">
        <v>101</v>
      </c>
    </row>
    <row r="3696" spans="2:3" x14ac:dyDescent="0.3">
      <c r="B3696">
        <v>85001</v>
      </c>
      <c r="C3696" t="s">
        <v>101</v>
      </c>
    </row>
    <row r="3697" spans="2:3" x14ac:dyDescent="0.3">
      <c r="B3697">
        <v>85001</v>
      </c>
      <c r="C3697" t="s">
        <v>101</v>
      </c>
    </row>
    <row r="3698" spans="2:3" x14ac:dyDescent="0.3">
      <c r="B3698">
        <v>85001</v>
      </c>
      <c r="C3698" t="s">
        <v>101</v>
      </c>
    </row>
    <row r="3699" spans="2:3" x14ac:dyDescent="0.3">
      <c r="B3699">
        <v>85001</v>
      </c>
      <c r="C3699" t="s">
        <v>101</v>
      </c>
    </row>
    <row r="3700" spans="2:3" x14ac:dyDescent="0.3">
      <c r="B3700">
        <v>85001</v>
      </c>
      <c r="C3700" t="s">
        <v>101</v>
      </c>
    </row>
    <row r="3701" spans="2:3" x14ac:dyDescent="0.3">
      <c r="B3701">
        <v>85230</v>
      </c>
      <c r="C3701" t="s">
        <v>677</v>
      </c>
    </row>
    <row r="3702" spans="2:3" x14ac:dyDescent="0.3">
      <c r="B3702">
        <v>85010</v>
      </c>
      <c r="C3702" t="s">
        <v>104</v>
      </c>
    </row>
    <row r="3703" spans="2:3" x14ac:dyDescent="0.3">
      <c r="B3703">
        <v>85001</v>
      </c>
      <c r="C3703" t="s">
        <v>101</v>
      </c>
    </row>
    <row r="3704" spans="2:3" x14ac:dyDescent="0.3">
      <c r="B3704">
        <v>85001</v>
      </c>
      <c r="C3704" t="s">
        <v>101</v>
      </c>
    </row>
    <row r="3705" spans="2:3" x14ac:dyDescent="0.3">
      <c r="B3705">
        <v>85001</v>
      </c>
      <c r="C3705" t="s">
        <v>101</v>
      </c>
    </row>
    <row r="3706" spans="2:3" x14ac:dyDescent="0.3">
      <c r="B3706">
        <v>85001</v>
      </c>
      <c r="C3706" t="s">
        <v>101</v>
      </c>
    </row>
    <row r="3707" spans="2:3" x14ac:dyDescent="0.3">
      <c r="B3707">
        <v>85001</v>
      </c>
      <c r="C3707" t="s">
        <v>101</v>
      </c>
    </row>
    <row r="3708" spans="2:3" x14ac:dyDescent="0.3">
      <c r="B3708">
        <v>85430</v>
      </c>
      <c r="C3708" t="s">
        <v>111</v>
      </c>
    </row>
    <row r="3709" spans="2:3" x14ac:dyDescent="0.3">
      <c r="B3709">
        <v>85001</v>
      </c>
      <c r="C3709" t="s">
        <v>101</v>
      </c>
    </row>
    <row r="3710" spans="2:3" x14ac:dyDescent="0.3">
      <c r="B3710">
        <v>85001</v>
      </c>
      <c r="C3710" t="s">
        <v>101</v>
      </c>
    </row>
    <row r="3711" spans="2:3" x14ac:dyDescent="0.3">
      <c r="B3711">
        <v>85440</v>
      </c>
      <c r="C3711" t="s">
        <v>102</v>
      </c>
    </row>
    <row r="3712" spans="2:3" x14ac:dyDescent="0.3">
      <c r="B3712">
        <v>85001</v>
      </c>
      <c r="C3712" t="s">
        <v>101</v>
      </c>
    </row>
    <row r="3713" spans="2:3" x14ac:dyDescent="0.3">
      <c r="B3713">
        <v>85001</v>
      </c>
      <c r="C3713" t="s">
        <v>101</v>
      </c>
    </row>
    <row r="3714" spans="2:3" x14ac:dyDescent="0.3">
      <c r="B3714">
        <v>85001</v>
      </c>
      <c r="C3714" t="s">
        <v>101</v>
      </c>
    </row>
    <row r="3715" spans="2:3" x14ac:dyDescent="0.3">
      <c r="B3715">
        <v>85001</v>
      </c>
      <c r="C3715" t="s">
        <v>101</v>
      </c>
    </row>
    <row r="3716" spans="2:3" x14ac:dyDescent="0.3">
      <c r="B3716">
        <v>85001</v>
      </c>
      <c r="C3716" t="s">
        <v>101</v>
      </c>
    </row>
    <row r="3717" spans="2:3" x14ac:dyDescent="0.3">
      <c r="B3717">
        <v>85001</v>
      </c>
      <c r="C3717" t="s">
        <v>101</v>
      </c>
    </row>
    <row r="3718" spans="2:3" x14ac:dyDescent="0.3">
      <c r="B3718">
        <v>85230</v>
      </c>
      <c r="C3718" t="s">
        <v>677</v>
      </c>
    </row>
    <row r="3719" spans="2:3" x14ac:dyDescent="0.3">
      <c r="B3719">
        <v>85001</v>
      </c>
      <c r="C3719" t="s">
        <v>101</v>
      </c>
    </row>
    <row r="3720" spans="2:3" x14ac:dyDescent="0.3">
      <c r="B3720">
        <v>85001</v>
      </c>
      <c r="C3720" t="s">
        <v>101</v>
      </c>
    </row>
    <row r="3721" spans="2:3" x14ac:dyDescent="0.3">
      <c r="B3721">
        <v>85001</v>
      </c>
      <c r="C3721" t="s">
        <v>101</v>
      </c>
    </row>
    <row r="3722" spans="2:3" x14ac:dyDescent="0.3">
      <c r="B3722">
        <v>85001</v>
      </c>
      <c r="C3722" t="s">
        <v>101</v>
      </c>
    </row>
    <row r="3723" spans="2:3" x14ac:dyDescent="0.3">
      <c r="B3723">
        <v>85001</v>
      </c>
      <c r="C3723" t="s">
        <v>101</v>
      </c>
    </row>
    <row r="3724" spans="2:3" x14ac:dyDescent="0.3">
      <c r="B3724">
        <v>85001</v>
      </c>
      <c r="C3724" t="s">
        <v>101</v>
      </c>
    </row>
    <row r="3725" spans="2:3" x14ac:dyDescent="0.3">
      <c r="B3725">
        <v>85001</v>
      </c>
      <c r="C3725" t="s">
        <v>101</v>
      </c>
    </row>
    <row r="3726" spans="2:3" x14ac:dyDescent="0.3">
      <c r="B3726">
        <v>85001</v>
      </c>
      <c r="C3726" t="s">
        <v>101</v>
      </c>
    </row>
    <row r="3727" spans="2:3" x14ac:dyDescent="0.3">
      <c r="B3727">
        <v>85001</v>
      </c>
      <c r="C3727" t="s">
        <v>101</v>
      </c>
    </row>
    <row r="3728" spans="2:3" x14ac:dyDescent="0.3">
      <c r="B3728">
        <v>85001</v>
      </c>
      <c r="C3728" t="s">
        <v>101</v>
      </c>
    </row>
    <row r="3729" spans="2:3" x14ac:dyDescent="0.3">
      <c r="B3729">
        <v>85001</v>
      </c>
      <c r="C3729" t="s">
        <v>101</v>
      </c>
    </row>
    <row r="3730" spans="2:3" x14ac:dyDescent="0.3">
      <c r="B3730">
        <v>85001</v>
      </c>
      <c r="C3730" t="s">
        <v>101</v>
      </c>
    </row>
    <row r="3731" spans="2:3" x14ac:dyDescent="0.3">
      <c r="B3731">
        <v>85001</v>
      </c>
      <c r="C3731" t="s">
        <v>101</v>
      </c>
    </row>
    <row r="3732" spans="2:3" x14ac:dyDescent="0.3">
      <c r="B3732">
        <v>85001</v>
      </c>
      <c r="C3732" t="s">
        <v>101</v>
      </c>
    </row>
    <row r="3733" spans="2:3" x14ac:dyDescent="0.3">
      <c r="B3733">
        <v>85001</v>
      </c>
      <c r="C3733" t="s">
        <v>101</v>
      </c>
    </row>
    <row r="3734" spans="2:3" x14ac:dyDescent="0.3">
      <c r="B3734">
        <v>85010</v>
      </c>
      <c r="C3734" t="s">
        <v>104</v>
      </c>
    </row>
    <row r="3735" spans="2:3" x14ac:dyDescent="0.3">
      <c r="B3735">
        <v>85001</v>
      </c>
      <c r="C3735" t="s">
        <v>101</v>
      </c>
    </row>
    <row r="3736" spans="2:3" x14ac:dyDescent="0.3">
      <c r="B3736">
        <v>85001</v>
      </c>
      <c r="C3736" t="s">
        <v>101</v>
      </c>
    </row>
    <row r="3737" spans="2:3" x14ac:dyDescent="0.3">
      <c r="B3737">
        <v>85001</v>
      </c>
      <c r="C3737" t="s">
        <v>101</v>
      </c>
    </row>
    <row r="3738" spans="2:3" x14ac:dyDescent="0.3">
      <c r="B3738">
        <v>85001</v>
      </c>
      <c r="C3738" t="s">
        <v>101</v>
      </c>
    </row>
    <row r="3739" spans="2:3" x14ac:dyDescent="0.3">
      <c r="B3739">
        <v>85001</v>
      </c>
      <c r="C3739" t="s">
        <v>101</v>
      </c>
    </row>
    <row r="3740" spans="2:3" x14ac:dyDescent="0.3">
      <c r="B3740">
        <v>85001</v>
      </c>
      <c r="C3740" t="s">
        <v>101</v>
      </c>
    </row>
    <row r="3741" spans="2:3" x14ac:dyDescent="0.3">
      <c r="B3741">
        <v>85225</v>
      </c>
      <c r="C3741" t="s">
        <v>926</v>
      </c>
    </row>
    <row r="3742" spans="2:3" x14ac:dyDescent="0.3">
      <c r="B3742">
        <v>85001</v>
      </c>
      <c r="C3742" t="s">
        <v>101</v>
      </c>
    </row>
    <row r="3743" spans="2:3" x14ac:dyDescent="0.3">
      <c r="B3743">
        <v>85430</v>
      </c>
      <c r="C3743" t="s">
        <v>111</v>
      </c>
    </row>
    <row r="3744" spans="2:3" x14ac:dyDescent="0.3">
      <c r="B3744">
        <v>85162</v>
      </c>
      <c r="C3744" t="s">
        <v>108</v>
      </c>
    </row>
    <row r="3745" spans="2:3" x14ac:dyDescent="0.3">
      <c r="B3745">
        <v>85001</v>
      </c>
      <c r="C3745" t="s">
        <v>101</v>
      </c>
    </row>
    <row r="3746" spans="2:3" x14ac:dyDescent="0.3">
      <c r="B3746">
        <v>85001</v>
      </c>
      <c r="C3746" t="s">
        <v>101</v>
      </c>
    </row>
    <row r="3747" spans="2:3" x14ac:dyDescent="0.3">
      <c r="B3747">
        <v>85001</v>
      </c>
      <c r="C3747" t="s">
        <v>101</v>
      </c>
    </row>
    <row r="3748" spans="2:3" x14ac:dyDescent="0.3">
      <c r="B3748">
        <v>85001</v>
      </c>
      <c r="C3748" t="s">
        <v>101</v>
      </c>
    </row>
    <row r="3749" spans="2:3" x14ac:dyDescent="0.3">
      <c r="B3749">
        <v>85001</v>
      </c>
      <c r="C3749" t="s">
        <v>101</v>
      </c>
    </row>
    <row r="3750" spans="2:3" x14ac:dyDescent="0.3">
      <c r="B3750">
        <v>85001</v>
      </c>
      <c r="C3750" t="s">
        <v>101</v>
      </c>
    </row>
    <row r="3751" spans="2:3" x14ac:dyDescent="0.3">
      <c r="B3751">
        <v>85001</v>
      </c>
      <c r="C3751" t="s">
        <v>101</v>
      </c>
    </row>
    <row r="3752" spans="2:3" x14ac:dyDescent="0.3">
      <c r="B3752">
        <v>85001</v>
      </c>
      <c r="C3752" t="s">
        <v>101</v>
      </c>
    </row>
    <row r="3753" spans="2:3" x14ac:dyDescent="0.3">
      <c r="B3753">
        <v>85001</v>
      </c>
      <c r="C3753" t="s">
        <v>101</v>
      </c>
    </row>
    <row r="3754" spans="2:3" x14ac:dyDescent="0.3">
      <c r="B3754">
        <v>85015</v>
      </c>
      <c r="C3754" t="s">
        <v>112</v>
      </c>
    </row>
    <row r="3755" spans="2:3" x14ac:dyDescent="0.3">
      <c r="B3755">
        <v>85001</v>
      </c>
      <c r="C3755" t="s">
        <v>101</v>
      </c>
    </row>
    <row r="3756" spans="2:3" x14ac:dyDescent="0.3">
      <c r="B3756">
        <v>85001</v>
      </c>
      <c r="C3756" t="s">
        <v>101</v>
      </c>
    </row>
    <row r="3757" spans="2:3" x14ac:dyDescent="0.3">
      <c r="B3757">
        <v>85001</v>
      </c>
      <c r="C3757" t="s">
        <v>101</v>
      </c>
    </row>
    <row r="3758" spans="2:3" x14ac:dyDescent="0.3">
      <c r="B3758">
        <v>85001</v>
      </c>
      <c r="C3758" t="s">
        <v>101</v>
      </c>
    </row>
    <row r="3759" spans="2:3" x14ac:dyDescent="0.3">
      <c r="B3759">
        <v>85001</v>
      </c>
      <c r="C3759" t="s">
        <v>101</v>
      </c>
    </row>
    <row r="3760" spans="2:3" x14ac:dyDescent="0.3">
      <c r="B3760">
        <v>85001</v>
      </c>
      <c r="C3760" t="s">
        <v>101</v>
      </c>
    </row>
    <row r="3761" spans="2:3" x14ac:dyDescent="0.3">
      <c r="B3761">
        <v>85001</v>
      </c>
      <c r="C3761" t="s">
        <v>101</v>
      </c>
    </row>
    <row r="3762" spans="2:3" x14ac:dyDescent="0.3">
      <c r="B3762">
        <v>85001</v>
      </c>
      <c r="C3762" t="s">
        <v>101</v>
      </c>
    </row>
    <row r="3763" spans="2:3" x14ac:dyDescent="0.3">
      <c r="B3763">
        <v>85230</v>
      </c>
      <c r="C3763" t="s">
        <v>677</v>
      </c>
    </row>
    <row r="3764" spans="2:3" x14ac:dyDescent="0.3">
      <c r="B3764">
        <v>85162</v>
      </c>
      <c r="C3764" t="s">
        <v>108</v>
      </c>
    </row>
    <row r="3765" spans="2:3" x14ac:dyDescent="0.3">
      <c r="B3765">
        <v>85001</v>
      </c>
      <c r="C3765" t="s">
        <v>101</v>
      </c>
    </row>
    <row r="3766" spans="2:3" x14ac:dyDescent="0.3">
      <c r="B3766">
        <v>85001</v>
      </c>
      <c r="C3766" t="s">
        <v>101</v>
      </c>
    </row>
    <row r="3767" spans="2:3" x14ac:dyDescent="0.3">
      <c r="B3767">
        <v>85001</v>
      </c>
      <c r="C3767" t="s">
        <v>101</v>
      </c>
    </row>
    <row r="3768" spans="2:3" x14ac:dyDescent="0.3">
      <c r="B3768">
        <v>85001</v>
      </c>
      <c r="C3768" t="s">
        <v>101</v>
      </c>
    </row>
    <row r="3769" spans="2:3" x14ac:dyDescent="0.3">
      <c r="B3769">
        <v>85010</v>
      </c>
      <c r="C3769" t="s">
        <v>104</v>
      </c>
    </row>
    <row r="3770" spans="2:3" x14ac:dyDescent="0.3">
      <c r="B3770">
        <v>85001</v>
      </c>
      <c r="C3770" t="s">
        <v>101</v>
      </c>
    </row>
    <row r="3771" spans="2:3" x14ac:dyDescent="0.3">
      <c r="B3771">
        <v>85001</v>
      </c>
      <c r="C3771" t="s">
        <v>101</v>
      </c>
    </row>
    <row r="3772" spans="2:3" x14ac:dyDescent="0.3">
      <c r="B3772">
        <v>85001</v>
      </c>
      <c r="C3772" t="s">
        <v>101</v>
      </c>
    </row>
    <row r="3773" spans="2:3" x14ac:dyDescent="0.3">
      <c r="B3773">
        <v>85250</v>
      </c>
      <c r="C3773" t="s">
        <v>103</v>
      </c>
    </row>
    <row r="3774" spans="2:3" x14ac:dyDescent="0.3">
      <c r="B3774">
        <v>85001</v>
      </c>
      <c r="C3774" t="s">
        <v>101</v>
      </c>
    </row>
    <row r="3775" spans="2:3" x14ac:dyDescent="0.3">
      <c r="B3775">
        <v>85001</v>
      </c>
      <c r="C3775" t="s">
        <v>101</v>
      </c>
    </row>
    <row r="3776" spans="2:3" x14ac:dyDescent="0.3">
      <c r="B3776">
        <v>85225</v>
      </c>
      <c r="C3776" t="s">
        <v>926</v>
      </c>
    </row>
    <row r="3777" spans="2:3" x14ac:dyDescent="0.3">
      <c r="B3777">
        <v>85250</v>
      </c>
      <c r="C3777" t="s">
        <v>103</v>
      </c>
    </row>
    <row r="3778" spans="2:3" x14ac:dyDescent="0.3">
      <c r="B3778">
        <v>85001</v>
      </c>
      <c r="C3778" t="s">
        <v>101</v>
      </c>
    </row>
    <row r="3779" spans="2:3" x14ac:dyDescent="0.3">
      <c r="B3779">
        <v>85001</v>
      </c>
      <c r="C3779" t="s">
        <v>101</v>
      </c>
    </row>
    <row r="3780" spans="2:3" x14ac:dyDescent="0.3">
      <c r="B3780">
        <v>85001</v>
      </c>
      <c r="C3780" t="s">
        <v>101</v>
      </c>
    </row>
    <row r="3781" spans="2:3" x14ac:dyDescent="0.3">
      <c r="B3781">
        <v>85001</v>
      </c>
      <c r="C3781" t="s">
        <v>101</v>
      </c>
    </row>
    <row r="3782" spans="2:3" x14ac:dyDescent="0.3">
      <c r="B3782">
        <v>85001</v>
      </c>
      <c r="C3782" t="s">
        <v>101</v>
      </c>
    </row>
    <row r="3783" spans="2:3" x14ac:dyDescent="0.3">
      <c r="B3783">
        <v>85440</v>
      </c>
      <c r="C3783" t="s">
        <v>102</v>
      </c>
    </row>
    <row r="3784" spans="2:3" x14ac:dyDescent="0.3">
      <c r="B3784">
        <v>85001</v>
      </c>
      <c r="C3784" t="s">
        <v>101</v>
      </c>
    </row>
    <row r="3785" spans="2:3" x14ac:dyDescent="0.3">
      <c r="B3785">
        <v>85001</v>
      </c>
      <c r="C3785" t="s">
        <v>101</v>
      </c>
    </row>
    <row r="3786" spans="2:3" x14ac:dyDescent="0.3">
      <c r="B3786">
        <v>85400</v>
      </c>
      <c r="C3786" t="s">
        <v>925</v>
      </c>
    </row>
    <row r="3787" spans="2:3" x14ac:dyDescent="0.3">
      <c r="B3787">
        <v>85001</v>
      </c>
      <c r="C3787" t="s">
        <v>101</v>
      </c>
    </row>
    <row r="3788" spans="2:3" x14ac:dyDescent="0.3">
      <c r="B3788">
        <v>85162</v>
      </c>
      <c r="C3788" t="s">
        <v>108</v>
      </c>
    </row>
    <row r="3789" spans="2:3" x14ac:dyDescent="0.3">
      <c r="B3789">
        <v>85001</v>
      </c>
      <c r="C3789" t="s">
        <v>101</v>
      </c>
    </row>
    <row r="3790" spans="2:3" x14ac:dyDescent="0.3">
      <c r="B3790">
        <v>85400</v>
      </c>
      <c r="C3790" t="s">
        <v>925</v>
      </c>
    </row>
    <row r="3791" spans="2:3" x14ac:dyDescent="0.3">
      <c r="B3791">
        <v>85010</v>
      </c>
      <c r="C3791" t="s">
        <v>104</v>
      </c>
    </row>
    <row r="3792" spans="2:3" x14ac:dyDescent="0.3">
      <c r="B3792">
        <v>85325</v>
      </c>
      <c r="C3792" t="s">
        <v>110</v>
      </c>
    </row>
    <row r="3793" spans="2:3" x14ac:dyDescent="0.3">
      <c r="B3793">
        <v>85010</v>
      </c>
      <c r="C3793" t="s">
        <v>104</v>
      </c>
    </row>
    <row r="3794" spans="2:3" x14ac:dyDescent="0.3">
      <c r="B3794">
        <v>85263</v>
      </c>
      <c r="C3794" t="s">
        <v>106</v>
      </c>
    </row>
    <row r="3795" spans="2:3" x14ac:dyDescent="0.3">
      <c r="B3795">
        <v>85001</v>
      </c>
      <c r="C3795" t="s">
        <v>101</v>
      </c>
    </row>
    <row r="3796" spans="2:3" x14ac:dyDescent="0.3">
      <c r="B3796">
        <v>85001</v>
      </c>
      <c r="C3796" t="s">
        <v>101</v>
      </c>
    </row>
    <row r="3797" spans="2:3" x14ac:dyDescent="0.3">
      <c r="B3797">
        <v>85001</v>
      </c>
      <c r="C3797" t="s">
        <v>101</v>
      </c>
    </row>
    <row r="3798" spans="2:3" x14ac:dyDescent="0.3">
      <c r="B3798">
        <v>85001</v>
      </c>
      <c r="C3798" t="s">
        <v>101</v>
      </c>
    </row>
    <row r="3799" spans="2:3" x14ac:dyDescent="0.3">
      <c r="B3799">
        <v>85010</v>
      </c>
      <c r="C3799" t="s">
        <v>104</v>
      </c>
    </row>
    <row r="3800" spans="2:3" x14ac:dyDescent="0.3">
      <c r="B3800">
        <v>85010</v>
      </c>
      <c r="C3800" t="s">
        <v>104</v>
      </c>
    </row>
    <row r="3801" spans="2:3" x14ac:dyDescent="0.3">
      <c r="B3801">
        <v>85001</v>
      </c>
      <c r="C3801" t="s">
        <v>101</v>
      </c>
    </row>
    <row r="3802" spans="2:3" x14ac:dyDescent="0.3">
      <c r="B3802">
        <v>85250</v>
      </c>
      <c r="C3802" t="s">
        <v>103</v>
      </c>
    </row>
    <row r="3803" spans="2:3" x14ac:dyDescent="0.3">
      <c r="B3803">
        <v>85440</v>
      </c>
      <c r="C3803" t="s">
        <v>102</v>
      </c>
    </row>
    <row r="3804" spans="2:3" x14ac:dyDescent="0.3">
      <c r="B3804">
        <v>85010</v>
      </c>
      <c r="C3804" t="s">
        <v>104</v>
      </c>
    </row>
    <row r="3805" spans="2:3" x14ac:dyDescent="0.3">
      <c r="B3805">
        <v>85001</v>
      </c>
      <c r="C3805" t="s">
        <v>101</v>
      </c>
    </row>
    <row r="3806" spans="2:3" x14ac:dyDescent="0.3">
      <c r="B3806">
        <v>85125</v>
      </c>
      <c r="C3806" t="s">
        <v>107</v>
      </c>
    </row>
    <row r="3807" spans="2:3" x14ac:dyDescent="0.3">
      <c r="B3807">
        <v>85410</v>
      </c>
      <c r="C3807" t="s">
        <v>105</v>
      </c>
    </row>
    <row r="3808" spans="2:3" x14ac:dyDescent="0.3">
      <c r="B3808">
        <v>85440</v>
      </c>
      <c r="C3808" t="s">
        <v>102</v>
      </c>
    </row>
    <row r="3809" spans="2:3" x14ac:dyDescent="0.3">
      <c r="B3809">
        <v>85430</v>
      </c>
      <c r="C3809" t="s">
        <v>111</v>
      </c>
    </row>
    <row r="3810" spans="2:3" x14ac:dyDescent="0.3">
      <c r="B3810">
        <v>85440</v>
      </c>
      <c r="C3810" t="s">
        <v>102</v>
      </c>
    </row>
    <row r="3811" spans="2:3" x14ac:dyDescent="0.3">
      <c r="B3811">
        <v>85001</v>
      </c>
      <c r="C3811" t="s">
        <v>101</v>
      </c>
    </row>
    <row r="3812" spans="2:3" x14ac:dyDescent="0.3">
      <c r="B3812">
        <v>85001</v>
      </c>
      <c r="C3812" t="s">
        <v>101</v>
      </c>
    </row>
    <row r="3813" spans="2:3" x14ac:dyDescent="0.3">
      <c r="B3813">
        <v>85001</v>
      </c>
      <c r="C3813" t="s">
        <v>101</v>
      </c>
    </row>
    <row r="3814" spans="2:3" x14ac:dyDescent="0.3">
      <c r="B3814">
        <v>85001</v>
      </c>
      <c r="C3814" t="s">
        <v>101</v>
      </c>
    </row>
    <row r="3815" spans="2:3" x14ac:dyDescent="0.3">
      <c r="B3815">
        <v>85410</v>
      </c>
      <c r="C3815" t="s">
        <v>105</v>
      </c>
    </row>
    <row r="3816" spans="2:3" x14ac:dyDescent="0.3">
      <c r="B3816">
        <v>85162</v>
      </c>
      <c r="C3816" t="s">
        <v>108</v>
      </c>
    </row>
    <row r="3817" spans="2:3" x14ac:dyDescent="0.3">
      <c r="B3817">
        <v>85001</v>
      </c>
      <c r="C3817" t="s">
        <v>101</v>
      </c>
    </row>
    <row r="3818" spans="2:3" x14ac:dyDescent="0.3">
      <c r="B3818">
        <v>85001</v>
      </c>
      <c r="C3818" t="s">
        <v>101</v>
      </c>
    </row>
    <row r="3819" spans="2:3" x14ac:dyDescent="0.3">
      <c r="B3819">
        <v>85010</v>
      </c>
      <c r="C3819" t="s">
        <v>104</v>
      </c>
    </row>
    <row r="3820" spans="2:3" x14ac:dyDescent="0.3">
      <c r="B3820">
        <v>85001</v>
      </c>
      <c r="C3820" t="s">
        <v>101</v>
      </c>
    </row>
    <row r="3821" spans="2:3" x14ac:dyDescent="0.3">
      <c r="B3821">
        <v>85230</v>
      </c>
      <c r="C3821" t="s">
        <v>677</v>
      </c>
    </row>
    <row r="3822" spans="2:3" x14ac:dyDescent="0.3">
      <c r="B3822">
        <v>85001</v>
      </c>
      <c r="C3822" t="s">
        <v>101</v>
      </c>
    </row>
    <row r="3823" spans="2:3" x14ac:dyDescent="0.3">
      <c r="B3823">
        <v>85440</v>
      </c>
      <c r="C3823" t="s">
        <v>102</v>
      </c>
    </row>
    <row r="3824" spans="2:3" x14ac:dyDescent="0.3">
      <c r="B3824">
        <v>85001</v>
      </c>
      <c r="C3824" t="s">
        <v>101</v>
      </c>
    </row>
    <row r="3825" spans="2:3" x14ac:dyDescent="0.3">
      <c r="B3825">
        <v>85001</v>
      </c>
      <c r="C3825" t="s">
        <v>101</v>
      </c>
    </row>
    <row r="3826" spans="2:3" x14ac:dyDescent="0.3">
      <c r="B3826">
        <v>85001</v>
      </c>
      <c r="C3826" t="s">
        <v>101</v>
      </c>
    </row>
    <row r="3827" spans="2:3" x14ac:dyDescent="0.3">
      <c r="B3827">
        <v>85001</v>
      </c>
      <c r="C3827" t="s">
        <v>101</v>
      </c>
    </row>
    <row r="3828" spans="2:3" x14ac:dyDescent="0.3">
      <c r="B3828">
        <v>85001</v>
      </c>
      <c r="C3828" t="s">
        <v>101</v>
      </c>
    </row>
    <row r="3829" spans="2:3" x14ac:dyDescent="0.3">
      <c r="B3829">
        <v>85001</v>
      </c>
      <c r="C3829" t="s">
        <v>101</v>
      </c>
    </row>
    <row r="3830" spans="2:3" x14ac:dyDescent="0.3">
      <c r="B3830">
        <v>85001</v>
      </c>
      <c r="C3830" t="s">
        <v>101</v>
      </c>
    </row>
    <row r="3831" spans="2:3" x14ac:dyDescent="0.3">
      <c r="B3831">
        <v>85001</v>
      </c>
      <c r="C3831" t="s">
        <v>101</v>
      </c>
    </row>
    <row r="3832" spans="2:3" x14ac:dyDescent="0.3">
      <c r="B3832">
        <v>85010</v>
      </c>
      <c r="C3832" t="s">
        <v>104</v>
      </c>
    </row>
    <row r="3833" spans="2:3" x14ac:dyDescent="0.3">
      <c r="B3833">
        <v>85001</v>
      </c>
      <c r="C3833" t="s">
        <v>101</v>
      </c>
    </row>
    <row r="3834" spans="2:3" x14ac:dyDescent="0.3">
      <c r="B3834">
        <v>85410</v>
      </c>
      <c r="C3834" t="s">
        <v>105</v>
      </c>
    </row>
    <row r="3835" spans="2:3" x14ac:dyDescent="0.3">
      <c r="B3835">
        <v>85001</v>
      </c>
      <c r="C3835" t="s">
        <v>101</v>
      </c>
    </row>
    <row r="3836" spans="2:3" x14ac:dyDescent="0.3">
      <c r="B3836">
        <v>85001</v>
      </c>
      <c r="C3836" t="s">
        <v>101</v>
      </c>
    </row>
    <row r="3837" spans="2:3" x14ac:dyDescent="0.3">
      <c r="B3837">
        <v>85430</v>
      </c>
      <c r="C3837" t="s">
        <v>111</v>
      </c>
    </row>
    <row r="3838" spans="2:3" x14ac:dyDescent="0.3">
      <c r="B3838">
        <v>85001</v>
      </c>
      <c r="C3838" t="s">
        <v>101</v>
      </c>
    </row>
    <row r="3839" spans="2:3" x14ac:dyDescent="0.3">
      <c r="B3839">
        <v>85225</v>
      </c>
      <c r="C3839" t="s">
        <v>926</v>
      </c>
    </row>
    <row r="3840" spans="2:3" x14ac:dyDescent="0.3">
      <c r="B3840">
        <v>85001</v>
      </c>
      <c r="C3840" t="s">
        <v>101</v>
      </c>
    </row>
    <row r="3841" spans="2:3" x14ac:dyDescent="0.3">
      <c r="B3841">
        <v>85001</v>
      </c>
      <c r="C3841" t="s">
        <v>101</v>
      </c>
    </row>
    <row r="3842" spans="2:3" x14ac:dyDescent="0.3">
      <c r="B3842">
        <v>85001</v>
      </c>
      <c r="C3842" t="s">
        <v>101</v>
      </c>
    </row>
    <row r="3843" spans="2:3" x14ac:dyDescent="0.3">
      <c r="B3843">
        <v>85162</v>
      </c>
      <c r="C3843" t="s">
        <v>108</v>
      </c>
    </row>
    <row r="3844" spans="2:3" x14ac:dyDescent="0.3">
      <c r="B3844">
        <v>85440</v>
      </c>
      <c r="C3844" t="s">
        <v>102</v>
      </c>
    </row>
    <row r="3845" spans="2:3" x14ac:dyDescent="0.3">
      <c r="B3845">
        <v>85162</v>
      </c>
      <c r="C3845" t="s">
        <v>108</v>
      </c>
    </row>
    <row r="3846" spans="2:3" x14ac:dyDescent="0.3">
      <c r="B3846">
        <v>85300</v>
      </c>
      <c r="C3846" t="s">
        <v>109</v>
      </c>
    </row>
    <row r="3847" spans="2:3" x14ac:dyDescent="0.3">
      <c r="B3847">
        <v>85001</v>
      </c>
      <c r="C3847" t="s">
        <v>101</v>
      </c>
    </row>
    <row r="3848" spans="2:3" x14ac:dyDescent="0.3">
      <c r="B3848">
        <v>85001</v>
      </c>
      <c r="C3848" t="s">
        <v>101</v>
      </c>
    </row>
    <row r="3849" spans="2:3" x14ac:dyDescent="0.3">
      <c r="B3849">
        <v>85001</v>
      </c>
      <c r="C3849" t="s">
        <v>101</v>
      </c>
    </row>
    <row r="3850" spans="2:3" x14ac:dyDescent="0.3">
      <c r="B3850">
        <v>85001</v>
      </c>
      <c r="C3850" t="s">
        <v>101</v>
      </c>
    </row>
    <row r="3851" spans="2:3" x14ac:dyDescent="0.3">
      <c r="B3851">
        <v>85010</v>
      </c>
      <c r="C3851" t="s">
        <v>104</v>
      </c>
    </row>
    <row r="3852" spans="2:3" x14ac:dyDescent="0.3">
      <c r="B3852">
        <v>85162</v>
      </c>
      <c r="C3852" t="s">
        <v>108</v>
      </c>
    </row>
    <row r="3853" spans="2:3" x14ac:dyDescent="0.3">
      <c r="B3853">
        <v>85001</v>
      </c>
      <c r="C3853" t="s">
        <v>101</v>
      </c>
    </row>
    <row r="3854" spans="2:3" x14ac:dyDescent="0.3">
      <c r="B3854">
        <v>85001</v>
      </c>
      <c r="C3854" t="s">
        <v>101</v>
      </c>
    </row>
    <row r="3855" spans="2:3" x14ac:dyDescent="0.3">
      <c r="B3855">
        <v>85410</v>
      </c>
      <c r="C3855" t="s">
        <v>105</v>
      </c>
    </row>
    <row r="3856" spans="2:3" x14ac:dyDescent="0.3">
      <c r="B3856">
        <v>85430</v>
      </c>
      <c r="C3856" t="s">
        <v>111</v>
      </c>
    </row>
    <row r="3857" spans="2:3" x14ac:dyDescent="0.3">
      <c r="B3857">
        <v>85250</v>
      </c>
      <c r="C3857" t="s">
        <v>103</v>
      </c>
    </row>
    <row r="3858" spans="2:3" x14ac:dyDescent="0.3">
      <c r="B3858">
        <v>85125</v>
      </c>
      <c r="C3858" t="s">
        <v>107</v>
      </c>
    </row>
    <row r="3859" spans="2:3" x14ac:dyDescent="0.3">
      <c r="B3859">
        <v>85001</v>
      </c>
      <c r="C3859" t="s">
        <v>101</v>
      </c>
    </row>
    <row r="3860" spans="2:3" x14ac:dyDescent="0.3">
      <c r="B3860">
        <v>85001</v>
      </c>
      <c r="C3860" t="s">
        <v>101</v>
      </c>
    </row>
    <row r="3861" spans="2:3" x14ac:dyDescent="0.3">
      <c r="B3861">
        <v>85010</v>
      </c>
      <c r="C3861" t="s">
        <v>104</v>
      </c>
    </row>
    <row r="3862" spans="2:3" x14ac:dyDescent="0.3">
      <c r="B3862">
        <v>85001</v>
      </c>
      <c r="C3862" t="s">
        <v>101</v>
      </c>
    </row>
    <row r="3863" spans="2:3" x14ac:dyDescent="0.3">
      <c r="B3863">
        <v>85010</v>
      </c>
      <c r="C3863" t="s">
        <v>104</v>
      </c>
    </row>
    <row r="3864" spans="2:3" x14ac:dyDescent="0.3">
      <c r="B3864">
        <v>85001</v>
      </c>
      <c r="C3864" t="s">
        <v>101</v>
      </c>
    </row>
    <row r="3865" spans="2:3" x14ac:dyDescent="0.3">
      <c r="B3865">
        <v>85263</v>
      </c>
      <c r="C3865" t="s">
        <v>106</v>
      </c>
    </row>
    <row r="3866" spans="2:3" x14ac:dyDescent="0.3">
      <c r="B3866">
        <v>85410</v>
      </c>
      <c r="C3866" t="s">
        <v>105</v>
      </c>
    </row>
    <row r="3867" spans="2:3" x14ac:dyDescent="0.3">
      <c r="B3867">
        <v>85001</v>
      </c>
      <c r="C3867" t="s">
        <v>101</v>
      </c>
    </row>
    <row r="3868" spans="2:3" x14ac:dyDescent="0.3">
      <c r="B3868">
        <v>85001</v>
      </c>
      <c r="C3868" t="s">
        <v>101</v>
      </c>
    </row>
    <row r="3869" spans="2:3" x14ac:dyDescent="0.3">
      <c r="B3869">
        <v>85410</v>
      </c>
      <c r="C3869" t="s">
        <v>105</v>
      </c>
    </row>
    <row r="3870" spans="2:3" x14ac:dyDescent="0.3">
      <c r="B3870">
        <v>85001</v>
      </c>
      <c r="C3870" t="s">
        <v>101</v>
      </c>
    </row>
    <row r="3871" spans="2:3" x14ac:dyDescent="0.3">
      <c r="B3871">
        <v>85001</v>
      </c>
      <c r="C3871" t="s">
        <v>101</v>
      </c>
    </row>
    <row r="3872" spans="2:3" x14ac:dyDescent="0.3">
      <c r="B3872">
        <v>85440</v>
      </c>
      <c r="C3872" t="s">
        <v>102</v>
      </c>
    </row>
    <row r="3873" spans="2:3" x14ac:dyDescent="0.3">
      <c r="B3873">
        <v>85263</v>
      </c>
      <c r="C3873" t="s">
        <v>106</v>
      </c>
    </row>
    <row r="3874" spans="2:3" x14ac:dyDescent="0.3">
      <c r="B3874">
        <v>85250</v>
      </c>
      <c r="C3874" t="s">
        <v>103</v>
      </c>
    </row>
    <row r="3875" spans="2:3" x14ac:dyDescent="0.3">
      <c r="B3875">
        <v>85410</v>
      </c>
      <c r="C3875" t="s">
        <v>105</v>
      </c>
    </row>
    <row r="3876" spans="2:3" x14ac:dyDescent="0.3">
      <c r="B3876">
        <v>85001</v>
      </c>
      <c r="C3876" t="s">
        <v>101</v>
      </c>
    </row>
    <row r="3877" spans="2:3" x14ac:dyDescent="0.3">
      <c r="B3877">
        <v>85162</v>
      </c>
      <c r="C3877" t="s">
        <v>108</v>
      </c>
    </row>
    <row r="3878" spans="2:3" x14ac:dyDescent="0.3">
      <c r="B3878">
        <v>85010</v>
      </c>
      <c r="C3878" t="s">
        <v>104</v>
      </c>
    </row>
    <row r="3879" spans="2:3" x14ac:dyDescent="0.3">
      <c r="B3879">
        <v>85001</v>
      </c>
      <c r="C3879" t="s">
        <v>101</v>
      </c>
    </row>
    <row r="3880" spans="2:3" x14ac:dyDescent="0.3">
      <c r="B3880">
        <v>85001</v>
      </c>
      <c r="C3880" t="s">
        <v>101</v>
      </c>
    </row>
    <row r="3881" spans="2:3" x14ac:dyDescent="0.3">
      <c r="B3881">
        <v>85162</v>
      </c>
      <c r="C3881" t="s">
        <v>108</v>
      </c>
    </row>
    <row r="3882" spans="2:3" x14ac:dyDescent="0.3">
      <c r="B3882">
        <v>85001</v>
      </c>
      <c r="C3882" t="s">
        <v>101</v>
      </c>
    </row>
    <row r="3883" spans="2:3" x14ac:dyDescent="0.3">
      <c r="B3883">
        <v>85010</v>
      </c>
      <c r="C3883" t="s">
        <v>104</v>
      </c>
    </row>
    <row r="3884" spans="2:3" x14ac:dyDescent="0.3">
      <c r="B3884">
        <v>85250</v>
      </c>
      <c r="C3884" t="s">
        <v>103</v>
      </c>
    </row>
    <row r="3885" spans="2:3" x14ac:dyDescent="0.3">
      <c r="B3885">
        <v>85250</v>
      </c>
      <c r="C3885" t="s">
        <v>103</v>
      </c>
    </row>
    <row r="3886" spans="2:3" x14ac:dyDescent="0.3">
      <c r="B3886">
        <v>85001</v>
      </c>
      <c r="C3886" t="s">
        <v>101</v>
      </c>
    </row>
    <row r="3887" spans="2:3" x14ac:dyDescent="0.3">
      <c r="B3887">
        <v>85010</v>
      </c>
      <c r="C3887" t="s">
        <v>104</v>
      </c>
    </row>
    <row r="3888" spans="2:3" x14ac:dyDescent="0.3">
      <c r="B3888">
        <v>85010</v>
      </c>
      <c r="C3888" t="s">
        <v>104</v>
      </c>
    </row>
    <row r="3889" spans="2:3" x14ac:dyDescent="0.3">
      <c r="B3889">
        <v>85001</v>
      </c>
      <c r="C3889" t="s">
        <v>101</v>
      </c>
    </row>
    <row r="3890" spans="2:3" x14ac:dyDescent="0.3">
      <c r="B3890">
        <v>85010</v>
      </c>
      <c r="C3890" t="s">
        <v>104</v>
      </c>
    </row>
    <row r="3891" spans="2:3" x14ac:dyDescent="0.3">
      <c r="B3891">
        <v>85410</v>
      </c>
      <c r="C3891" t="s">
        <v>105</v>
      </c>
    </row>
    <row r="3892" spans="2:3" x14ac:dyDescent="0.3">
      <c r="B3892">
        <v>85001</v>
      </c>
      <c r="C3892" t="s">
        <v>101</v>
      </c>
    </row>
    <row r="3893" spans="2:3" x14ac:dyDescent="0.3">
      <c r="B3893">
        <v>85001</v>
      </c>
      <c r="C3893" t="s">
        <v>101</v>
      </c>
    </row>
    <row r="3894" spans="2:3" x14ac:dyDescent="0.3">
      <c r="B3894">
        <v>85001</v>
      </c>
      <c r="C3894" t="s">
        <v>101</v>
      </c>
    </row>
    <row r="3895" spans="2:3" x14ac:dyDescent="0.3">
      <c r="B3895">
        <v>85001</v>
      </c>
      <c r="C3895" t="s">
        <v>101</v>
      </c>
    </row>
    <row r="3896" spans="2:3" x14ac:dyDescent="0.3">
      <c r="B3896">
        <v>85430</v>
      </c>
      <c r="C3896" t="s">
        <v>111</v>
      </c>
    </row>
    <row r="3897" spans="2:3" x14ac:dyDescent="0.3">
      <c r="B3897">
        <v>85001</v>
      </c>
      <c r="C3897" t="s">
        <v>101</v>
      </c>
    </row>
    <row r="3898" spans="2:3" x14ac:dyDescent="0.3">
      <c r="B3898">
        <v>85250</v>
      </c>
      <c r="C3898" t="s">
        <v>103</v>
      </c>
    </row>
    <row r="3899" spans="2:3" x14ac:dyDescent="0.3">
      <c r="B3899">
        <v>85250</v>
      </c>
      <c r="C3899" t="s">
        <v>103</v>
      </c>
    </row>
    <row r="3900" spans="2:3" x14ac:dyDescent="0.3">
      <c r="B3900">
        <v>85250</v>
      </c>
      <c r="C3900" t="s">
        <v>103</v>
      </c>
    </row>
    <row r="3901" spans="2:3" x14ac:dyDescent="0.3">
      <c r="B3901">
        <v>85125</v>
      </c>
      <c r="C3901" t="s">
        <v>107</v>
      </c>
    </row>
    <row r="3902" spans="2:3" x14ac:dyDescent="0.3">
      <c r="B3902">
        <v>85001</v>
      </c>
      <c r="C3902" t="s">
        <v>101</v>
      </c>
    </row>
    <row r="3903" spans="2:3" x14ac:dyDescent="0.3">
      <c r="B3903">
        <v>85250</v>
      </c>
      <c r="C3903" t="s">
        <v>103</v>
      </c>
    </row>
    <row r="3904" spans="2:3" x14ac:dyDescent="0.3">
      <c r="B3904">
        <v>85250</v>
      </c>
      <c r="C3904" t="s">
        <v>103</v>
      </c>
    </row>
    <row r="3905" spans="2:3" x14ac:dyDescent="0.3">
      <c r="B3905">
        <v>85162</v>
      </c>
      <c r="C3905" t="s">
        <v>108</v>
      </c>
    </row>
    <row r="3906" spans="2:3" x14ac:dyDescent="0.3">
      <c r="B3906">
        <v>85001</v>
      </c>
      <c r="C3906" t="s">
        <v>101</v>
      </c>
    </row>
    <row r="3907" spans="2:3" x14ac:dyDescent="0.3">
      <c r="B3907">
        <v>85001</v>
      </c>
      <c r="C3907" t="s">
        <v>101</v>
      </c>
    </row>
    <row r="3908" spans="2:3" x14ac:dyDescent="0.3">
      <c r="B3908">
        <v>85010</v>
      </c>
      <c r="C3908" t="s">
        <v>104</v>
      </c>
    </row>
    <row r="3909" spans="2:3" x14ac:dyDescent="0.3">
      <c r="B3909">
        <v>85440</v>
      </c>
      <c r="C3909" t="s">
        <v>102</v>
      </c>
    </row>
    <row r="3910" spans="2:3" x14ac:dyDescent="0.3">
      <c r="B3910">
        <v>85001</v>
      </c>
      <c r="C3910" t="s">
        <v>101</v>
      </c>
    </row>
    <row r="3911" spans="2:3" x14ac:dyDescent="0.3">
      <c r="B3911">
        <v>85162</v>
      </c>
      <c r="C3911" t="s">
        <v>108</v>
      </c>
    </row>
    <row r="3912" spans="2:3" x14ac:dyDescent="0.3">
      <c r="B3912">
        <v>85440</v>
      </c>
      <c r="C3912" t="s">
        <v>102</v>
      </c>
    </row>
    <row r="3913" spans="2:3" x14ac:dyDescent="0.3">
      <c r="B3913">
        <v>85410</v>
      </c>
      <c r="C3913" t="s">
        <v>105</v>
      </c>
    </row>
    <row r="3914" spans="2:3" x14ac:dyDescent="0.3">
      <c r="B3914">
        <v>85001</v>
      </c>
      <c r="C3914" t="s">
        <v>101</v>
      </c>
    </row>
    <row r="3915" spans="2:3" x14ac:dyDescent="0.3">
      <c r="B3915">
        <v>85263</v>
      </c>
      <c r="C3915" t="s">
        <v>106</v>
      </c>
    </row>
    <row r="3916" spans="2:3" x14ac:dyDescent="0.3">
      <c r="B3916">
        <v>85250</v>
      </c>
      <c r="C3916" t="s">
        <v>103</v>
      </c>
    </row>
    <row r="3917" spans="2:3" x14ac:dyDescent="0.3">
      <c r="B3917">
        <v>85250</v>
      </c>
      <c r="C3917" t="s">
        <v>103</v>
      </c>
    </row>
    <row r="3918" spans="2:3" x14ac:dyDescent="0.3">
      <c r="B3918">
        <v>85250</v>
      </c>
      <c r="C3918" t="s">
        <v>103</v>
      </c>
    </row>
    <row r="3919" spans="2:3" x14ac:dyDescent="0.3">
      <c r="B3919">
        <v>85001</v>
      </c>
      <c r="C3919" t="s">
        <v>101</v>
      </c>
    </row>
    <row r="3920" spans="2:3" x14ac:dyDescent="0.3">
      <c r="B3920">
        <v>85125</v>
      </c>
      <c r="C3920" t="s">
        <v>107</v>
      </c>
    </row>
    <row r="3921" spans="2:3" x14ac:dyDescent="0.3">
      <c r="B3921">
        <v>85250</v>
      </c>
      <c r="C3921" t="s">
        <v>103</v>
      </c>
    </row>
    <row r="3922" spans="2:3" x14ac:dyDescent="0.3">
      <c r="B3922">
        <v>85001</v>
      </c>
      <c r="C3922" t="s">
        <v>101</v>
      </c>
    </row>
    <row r="3923" spans="2:3" x14ac:dyDescent="0.3">
      <c r="B3923">
        <v>85250</v>
      </c>
      <c r="C3923" t="s">
        <v>103</v>
      </c>
    </row>
    <row r="3924" spans="2:3" x14ac:dyDescent="0.3">
      <c r="B3924">
        <v>85250</v>
      </c>
      <c r="C3924" t="s">
        <v>103</v>
      </c>
    </row>
    <row r="3925" spans="2:3" x14ac:dyDescent="0.3">
      <c r="B3925">
        <v>85250</v>
      </c>
      <c r="C3925" t="s">
        <v>103</v>
      </c>
    </row>
    <row r="3926" spans="2:3" x14ac:dyDescent="0.3">
      <c r="B3926">
        <v>85250</v>
      </c>
      <c r="C3926" t="s">
        <v>103</v>
      </c>
    </row>
    <row r="3927" spans="2:3" x14ac:dyDescent="0.3">
      <c r="B3927">
        <v>85250</v>
      </c>
      <c r="C3927" t="s">
        <v>103</v>
      </c>
    </row>
    <row r="3928" spans="2:3" x14ac:dyDescent="0.3">
      <c r="B3928">
        <v>85250</v>
      </c>
      <c r="C3928" t="s">
        <v>103</v>
      </c>
    </row>
    <row r="3929" spans="2:3" x14ac:dyDescent="0.3">
      <c r="B3929">
        <v>85430</v>
      </c>
      <c r="C3929" t="s">
        <v>111</v>
      </c>
    </row>
    <row r="3930" spans="2:3" x14ac:dyDescent="0.3">
      <c r="B3930">
        <v>85010</v>
      </c>
      <c r="C3930" t="s">
        <v>104</v>
      </c>
    </row>
    <row r="3931" spans="2:3" x14ac:dyDescent="0.3">
      <c r="B3931">
        <v>85430</v>
      </c>
      <c r="C3931" t="s">
        <v>111</v>
      </c>
    </row>
    <row r="3932" spans="2:3" x14ac:dyDescent="0.3">
      <c r="B3932">
        <v>85430</v>
      </c>
      <c r="C3932" t="s">
        <v>111</v>
      </c>
    </row>
    <row r="3933" spans="2:3" x14ac:dyDescent="0.3">
      <c r="B3933">
        <v>85001</v>
      </c>
      <c r="C3933" t="s">
        <v>101</v>
      </c>
    </row>
    <row r="3934" spans="2:3" x14ac:dyDescent="0.3">
      <c r="B3934">
        <v>85325</v>
      </c>
      <c r="C3934" t="s">
        <v>110</v>
      </c>
    </row>
    <row r="3935" spans="2:3" x14ac:dyDescent="0.3">
      <c r="B3935">
        <v>85430</v>
      </c>
      <c r="C3935" t="s">
        <v>111</v>
      </c>
    </row>
    <row r="3936" spans="2:3" x14ac:dyDescent="0.3">
      <c r="B3936">
        <v>85430</v>
      </c>
      <c r="C3936" t="s">
        <v>111</v>
      </c>
    </row>
    <row r="3937" spans="2:3" x14ac:dyDescent="0.3">
      <c r="B3937">
        <v>85250</v>
      </c>
      <c r="C3937" t="s">
        <v>103</v>
      </c>
    </row>
    <row r="3938" spans="2:3" x14ac:dyDescent="0.3">
      <c r="B3938">
        <v>85430</v>
      </c>
      <c r="C3938" t="s">
        <v>111</v>
      </c>
    </row>
    <row r="3939" spans="2:3" x14ac:dyDescent="0.3">
      <c r="B3939">
        <v>85230</v>
      </c>
      <c r="C3939" t="s">
        <v>677</v>
      </c>
    </row>
    <row r="3940" spans="2:3" x14ac:dyDescent="0.3">
      <c r="B3940">
        <v>85001</v>
      </c>
      <c r="C3940" t="s">
        <v>101</v>
      </c>
    </row>
    <row r="3941" spans="2:3" x14ac:dyDescent="0.3">
      <c r="B3941">
        <v>85001</v>
      </c>
      <c r="C3941" t="s">
        <v>101</v>
      </c>
    </row>
    <row r="3942" spans="2:3" x14ac:dyDescent="0.3">
      <c r="B3942">
        <v>85001</v>
      </c>
      <c r="C3942" t="s">
        <v>101</v>
      </c>
    </row>
    <row r="3943" spans="2:3" x14ac:dyDescent="0.3">
      <c r="B3943">
        <v>85001</v>
      </c>
      <c r="C3943" t="s">
        <v>101</v>
      </c>
    </row>
    <row r="3944" spans="2:3" x14ac:dyDescent="0.3">
      <c r="B3944">
        <v>85001</v>
      </c>
      <c r="C3944" t="s">
        <v>101</v>
      </c>
    </row>
    <row r="3945" spans="2:3" x14ac:dyDescent="0.3">
      <c r="B3945">
        <v>85001</v>
      </c>
      <c r="C3945" t="s">
        <v>101</v>
      </c>
    </row>
    <row r="3946" spans="2:3" x14ac:dyDescent="0.3">
      <c r="B3946">
        <v>85001</v>
      </c>
      <c r="C3946" t="s">
        <v>101</v>
      </c>
    </row>
    <row r="3947" spans="2:3" x14ac:dyDescent="0.3">
      <c r="B3947">
        <v>85001</v>
      </c>
      <c r="C3947" t="s">
        <v>101</v>
      </c>
    </row>
    <row r="3948" spans="2:3" x14ac:dyDescent="0.3">
      <c r="B3948">
        <v>85001</v>
      </c>
      <c r="C3948" t="s">
        <v>101</v>
      </c>
    </row>
    <row r="3949" spans="2:3" x14ac:dyDescent="0.3">
      <c r="B3949">
        <v>85001</v>
      </c>
      <c r="C3949" t="s">
        <v>101</v>
      </c>
    </row>
    <row r="3950" spans="2:3" x14ac:dyDescent="0.3">
      <c r="B3950">
        <v>85001</v>
      </c>
      <c r="C3950" t="s">
        <v>101</v>
      </c>
    </row>
    <row r="3951" spans="2:3" x14ac:dyDescent="0.3">
      <c r="B3951">
        <v>85010</v>
      </c>
      <c r="C3951" t="s">
        <v>104</v>
      </c>
    </row>
    <row r="3952" spans="2:3" x14ac:dyDescent="0.3">
      <c r="B3952">
        <v>85001</v>
      </c>
      <c r="C3952" t="s">
        <v>101</v>
      </c>
    </row>
    <row r="3953" spans="2:3" x14ac:dyDescent="0.3">
      <c r="B3953">
        <v>85001</v>
      </c>
      <c r="C3953" t="s">
        <v>101</v>
      </c>
    </row>
    <row r="3954" spans="2:3" x14ac:dyDescent="0.3">
      <c r="B3954">
        <v>85001</v>
      </c>
      <c r="C3954" t="s">
        <v>101</v>
      </c>
    </row>
    <row r="3955" spans="2:3" x14ac:dyDescent="0.3">
      <c r="B3955">
        <v>85001</v>
      </c>
      <c r="C3955" t="s">
        <v>101</v>
      </c>
    </row>
    <row r="3956" spans="2:3" x14ac:dyDescent="0.3">
      <c r="B3956">
        <v>85001</v>
      </c>
      <c r="C3956" t="s">
        <v>101</v>
      </c>
    </row>
    <row r="3957" spans="2:3" x14ac:dyDescent="0.3">
      <c r="B3957">
        <v>85001</v>
      </c>
      <c r="C3957" t="s">
        <v>101</v>
      </c>
    </row>
    <row r="3958" spans="2:3" x14ac:dyDescent="0.3">
      <c r="B3958">
        <v>85230</v>
      </c>
      <c r="C3958" t="s">
        <v>677</v>
      </c>
    </row>
    <row r="3959" spans="2:3" x14ac:dyDescent="0.3">
      <c r="B3959">
        <v>85001</v>
      </c>
      <c r="C3959" t="s">
        <v>101</v>
      </c>
    </row>
    <row r="3960" spans="2:3" x14ac:dyDescent="0.3">
      <c r="B3960">
        <v>85001</v>
      </c>
      <c r="C3960" t="s">
        <v>101</v>
      </c>
    </row>
    <row r="3961" spans="2:3" x14ac:dyDescent="0.3">
      <c r="B3961">
        <v>85001</v>
      </c>
      <c r="C3961" t="s">
        <v>101</v>
      </c>
    </row>
    <row r="3962" spans="2:3" x14ac:dyDescent="0.3">
      <c r="B3962">
        <v>85001</v>
      </c>
      <c r="C3962" t="s">
        <v>101</v>
      </c>
    </row>
    <row r="3963" spans="2:3" x14ac:dyDescent="0.3">
      <c r="B3963">
        <v>85001</v>
      </c>
      <c r="C3963" t="s">
        <v>101</v>
      </c>
    </row>
    <row r="3964" spans="2:3" x14ac:dyDescent="0.3">
      <c r="B3964">
        <v>85001</v>
      </c>
      <c r="C3964" t="s">
        <v>101</v>
      </c>
    </row>
    <row r="3965" spans="2:3" x14ac:dyDescent="0.3">
      <c r="B3965">
        <v>85015</v>
      </c>
      <c r="C3965" t="s">
        <v>112</v>
      </c>
    </row>
    <row r="3966" spans="2:3" x14ac:dyDescent="0.3">
      <c r="B3966">
        <v>85001</v>
      </c>
      <c r="C3966" t="s">
        <v>101</v>
      </c>
    </row>
    <row r="3967" spans="2:3" x14ac:dyDescent="0.3">
      <c r="B3967">
        <v>85001</v>
      </c>
      <c r="C3967" t="s">
        <v>101</v>
      </c>
    </row>
    <row r="3968" spans="2:3" x14ac:dyDescent="0.3">
      <c r="B3968">
        <v>85001</v>
      </c>
      <c r="C3968" t="s">
        <v>101</v>
      </c>
    </row>
    <row r="3969" spans="2:3" x14ac:dyDescent="0.3">
      <c r="B3969">
        <v>85001</v>
      </c>
      <c r="C3969" t="s">
        <v>101</v>
      </c>
    </row>
    <row r="3970" spans="2:3" x14ac:dyDescent="0.3">
      <c r="B3970">
        <v>85001</v>
      </c>
      <c r="C3970" t="s">
        <v>101</v>
      </c>
    </row>
    <row r="3971" spans="2:3" x14ac:dyDescent="0.3">
      <c r="B3971">
        <v>85001</v>
      </c>
      <c r="C3971" t="s">
        <v>101</v>
      </c>
    </row>
    <row r="3972" spans="2:3" x14ac:dyDescent="0.3">
      <c r="B3972">
        <v>85001</v>
      </c>
      <c r="C3972" t="s">
        <v>101</v>
      </c>
    </row>
    <row r="3973" spans="2:3" x14ac:dyDescent="0.3">
      <c r="B3973">
        <v>85001</v>
      </c>
      <c r="C3973" t="s">
        <v>101</v>
      </c>
    </row>
    <row r="3974" spans="2:3" x14ac:dyDescent="0.3">
      <c r="B3974">
        <v>85001</v>
      </c>
      <c r="C3974" t="s">
        <v>101</v>
      </c>
    </row>
    <row r="3975" spans="2:3" x14ac:dyDescent="0.3">
      <c r="B3975">
        <v>85430</v>
      </c>
      <c r="C3975" t="s">
        <v>111</v>
      </c>
    </row>
    <row r="3976" spans="2:3" x14ac:dyDescent="0.3">
      <c r="B3976">
        <v>85001</v>
      </c>
      <c r="C3976" t="s">
        <v>101</v>
      </c>
    </row>
    <row r="3977" spans="2:3" x14ac:dyDescent="0.3">
      <c r="B3977">
        <v>85001</v>
      </c>
      <c r="C3977" t="s">
        <v>101</v>
      </c>
    </row>
    <row r="3978" spans="2:3" x14ac:dyDescent="0.3">
      <c r="B3978">
        <v>85001</v>
      </c>
      <c r="C3978" t="s">
        <v>101</v>
      </c>
    </row>
    <row r="3979" spans="2:3" x14ac:dyDescent="0.3">
      <c r="B3979">
        <v>85001</v>
      </c>
      <c r="C3979" t="s">
        <v>101</v>
      </c>
    </row>
    <row r="3980" spans="2:3" x14ac:dyDescent="0.3">
      <c r="B3980">
        <v>85250</v>
      </c>
      <c r="C3980" t="s">
        <v>103</v>
      </c>
    </row>
    <row r="3981" spans="2:3" x14ac:dyDescent="0.3">
      <c r="B3981">
        <v>85001</v>
      </c>
      <c r="C3981" t="s">
        <v>101</v>
      </c>
    </row>
    <row r="3982" spans="2:3" x14ac:dyDescent="0.3">
      <c r="B3982">
        <v>85263</v>
      </c>
      <c r="C3982" t="s">
        <v>106</v>
      </c>
    </row>
    <row r="3983" spans="2:3" x14ac:dyDescent="0.3">
      <c r="B3983">
        <v>85010</v>
      </c>
      <c r="C3983" t="s">
        <v>104</v>
      </c>
    </row>
    <row r="3984" spans="2:3" x14ac:dyDescent="0.3">
      <c r="B3984">
        <v>85410</v>
      </c>
      <c r="C3984" t="s">
        <v>105</v>
      </c>
    </row>
    <row r="3985" spans="2:3" x14ac:dyDescent="0.3">
      <c r="B3985">
        <v>85010</v>
      </c>
      <c r="C3985" t="s">
        <v>104</v>
      </c>
    </row>
    <row r="3986" spans="2:3" x14ac:dyDescent="0.3">
      <c r="B3986">
        <v>85001</v>
      </c>
      <c r="C3986" t="s">
        <v>101</v>
      </c>
    </row>
    <row r="3987" spans="2:3" x14ac:dyDescent="0.3">
      <c r="B3987">
        <v>85250</v>
      </c>
      <c r="C3987" t="s">
        <v>103</v>
      </c>
    </row>
    <row r="3988" spans="2:3" x14ac:dyDescent="0.3">
      <c r="B3988">
        <v>85440</v>
      </c>
      <c r="C3988" t="s">
        <v>102</v>
      </c>
    </row>
    <row r="3989" spans="2:3" x14ac:dyDescent="0.3">
      <c r="B3989">
        <v>85001</v>
      </c>
      <c r="C3989" t="s">
        <v>101</v>
      </c>
    </row>
    <row r="3990" spans="2:3" x14ac:dyDescent="0.3">
      <c r="B3990">
        <v>85263</v>
      </c>
      <c r="C3990" t="s">
        <v>106</v>
      </c>
    </row>
    <row r="3991" spans="2:3" x14ac:dyDescent="0.3">
      <c r="B3991">
        <v>85300</v>
      </c>
      <c r="C3991" t="s">
        <v>109</v>
      </c>
    </row>
    <row r="3992" spans="2:3" x14ac:dyDescent="0.3">
      <c r="B3992">
        <v>85001</v>
      </c>
      <c r="C3992" t="s">
        <v>101</v>
      </c>
    </row>
    <row r="3993" spans="2:3" x14ac:dyDescent="0.3">
      <c r="B3993">
        <v>85250</v>
      </c>
      <c r="C3993" t="s">
        <v>103</v>
      </c>
    </row>
    <row r="3994" spans="2:3" x14ac:dyDescent="0.3">
      <c r="B3994">
        <v>85440</v>
      </c>
      <c r="C3994" t="s">
        <v>102</v>
      </c>
    </row>
    <row r="3995" spans="2:3" x14ac:dyDescent="0.3">
      <c r="B3995">
        <v>85001</v>
      </c>
      <c r="C3995" t="s">
        <v>101</v>
      </c>
    </row>
    <row r="3996" spans="2:3" x14ac:dyDescent="0.3">
      <c r="B3996">
        <v>85440</v>
      </c>
      <c r="C3996" t="s">
        <v>102</v>
      </c>
    </row>
    <row r="3997" spans="2:3" x14ac:dyDescent="0.3">
      <c r="B3997">
        <v>85001</v>
      </c>
      <c r="C3997" t="s">
        <v>101</v>
      </c>
    </row>
    <row r="3998" spans="2:3" x14ac:dyDescent="0.3">
      <c r="B3998">
        <v>85001</v>
      </c>
      <c r="C3998" t="s">
        <v>101</v>
      </c>
    </row>
    <row r="3999" spans="2:3" x14ac:dyDescent="0.3">
      <c r="B3999">
        <v>85001</v>
      </c>
      <c r="C3999" t="s">
        <v>101</v>
      </c>
    </row>
    <row r="4000" spans="2:3" x14ac:dyDescent="0.3">
      <c r="B4000">
        <v>85001</v>
      </c>
      <c r="C4000" t="s">
        <v>101</v>
      </c>
    </row>
    <row r="4001" spans="2:3" x14ac:dyDescent="0.3">
      <c r="B4001">
        <v>85440</v>
      </c>
      <c r="C4001" t="s">
        <v>102</v>
      </c>
    </row>
    <row r="4002" spans="2:3" x14ac:dyDescent="0.3">
      <c r="B4002">
        <v>85001</v>
      </c>
      <c r="C4002" t="s">
        <v>101</v>
      </c>
    </row>
    <row r="4003" spans="2:3" x14ac:dyDescent="0.3">
      <c r="B4003">
        <v>85001</v>
      </c>
      <c r="C4003" t="s">
        <v>101</v>
      </c>
    </row>
    <row r="4004" spans="2:3" x14ac:dyDescent="0.3">
      <c r="B4004">
        <v>85001</v>
      </c>
      <c r="C4004" t="s">
        <v>101</v>
      </c>
    </row>
    <row r="4005" spans="2:3" x14ac:dyDescent="0.3">
      <c r="B4005">
        <v>85001</v>
      </c>
      <c r="C4005" t="s">
        <v>101</v>
      </c>
    </row>
    <row r="4006" spans="2:3" x14ac:dyDescent="0.3">
      <c r="B4006">
        <v>85001</v>
      </c>
      <c r="C4006" t="s">
        <v>101</v>
      </c>
    </row>
    <row r="4007" spans="2:3" x14ac:dyDescent="0.3">
      <c r="B4007">
        <v>85001</v>
      </c>
      <c r="C4007" t="s">
        <v>101</v>
      </c>
    </row>
    <row r="4008" spans="2:3" x14ac:dyDescent="0.3">
      <c r="B4008">
        <v>85001</v>
      </c>
      <c r="C4008" t="s">
        <v>101</v>
      </c>
    </row>
    <row r="4009" spans="2:3" x14ac:dyDescent="0.3">
      <c r="B4009">
        <v>85001</v>
      </c>
      <c r="C4009" t="s">
        <v>101</v>
      </c>
    </row>
    <row r="4010" spans="2:3" x14ac:dyDescent="0.3">
      <c r="B4010">
        <v>85001</v>
      </c>
      <c r="C4010" t="s">
        <v>101</v>
      </c>
    </row>
    <row r="4011" spans="2:3" x14ac:dyDescent="0.3">
      <c r="B4011">
        <v>85001</v>
      </c>
      <c r="C4011" t="s">
        <v>101</v>
      </c>
    </row>
    <row r="4012" spans="2:3" x14ac:dyDescent="0.3">
      <c r="B4012">
        <v>85001</v>
      </c>
      <c r="C4012" t="s">
        <v>101</v>
      </c>
    </row>
    <row r="4013" spans="2:3" x14ac:dyDescent="0.3">
      <c r="B4013">
        <v>85010</v>
      </c>
      <c r="C4013" t="s">
        <v>104</v>
      </c>
    </row>
    <row r="4014" spans="2:3" x14ac:dyDescent="0.3">
      <c r="B4014">
        <v>85001</v>
      </c>
      <c r="C4014" t="s">
        <v>101</v>
      </c>
    </row>
    <row r="4015" spans="2:3" x14ac:dyDescent="0.3">
      <c r="B4015">
        <v>85001</v>
      </c>
      <c r="C4015" t="s">
        <v>101</v>
      </c>
    </row>
    <row r="4016" spans="2:3" x14ac:dyDescent="0.3">
      <c r="B4016">
        <v>85001</v>
      </c>
      <c r="C4016" t="s">
        <v>101</v>
      </c>
    </row>
    <row r="4017" spans="2:3" x14ac:dyDescent="0.3">
      <c r="B4017">
        <v>85001</v>
      </c>
      <c r="C4017" t="s">
        <v>101</v>
      </c>
    </row>
    <row r="4018" spans="2:3" x14ac:dyDescent="0.3">
      <c r="B4018">
        <v>85001</v>
      </c>
      <c r="C4018" t="s">
        <v>101</v>
      </c>
    </row>
    <row r="4019" spans="2:3" x14ac:dyDescent="0.3">
      <c r="B4019">
        <v>85410</v>
      </c>
      <c r="C4019" t="s">
        <v>105</v>
      </c>
    </row>
    <row r="4020" spans="2:3" x14ac:dyDescent="0.3">
      <c r="B4020">
        <v>85010</v>
      </c>
      <c r="C4020" t="s">
        <v>104</v>
      </c>
    </row>
    <row r="4021" spans="2:3" x14ac:dyDescent="0.3">
      <c r="B4021">
        <v>85001</v>
      </c>
      <c r="C4021" t="s">
        <v>101</v>
      </c>
    </row>
    <row r="4022" spans="2:3" x14ac:dyDescent="0.3">
      <c r="B4022">
        <v>85001</v>
      </c>
      <c r="C4022" t="s">
        <v>101</v>
      </c>
    </row>
    <row r="4023" spans="2:3" x14ac:dyDescent="0.3">
      <c r="B4023">
        <v>85001</v>
      </c>
      <c r="C4023" t="s">
        <v>101</v>
      </c>
    </row>
    <row r="4024" spans="2:3" x14ac:dyDescent="0.3">
      <c r="B4024">
        <v>85001</v>
      </c>
      <c r="C4024" t="s">
        <v>101</v>
      </c>
    </row>
    <row r="4025" spans="2:3" x14ac:dyDescent="0.3">
      <c r="B4025">
        <v>85001</v>
      </c>
      <c r="C4025" t="s">
        <v>101</v>
      </c>
    </row>
    <row r="4026" spans="2:3" x14ac:dyDescent="0.3">
      <c r="B4026">
        <v>85430</v>
      </c>
      <c r="C4026" t="s">
        <v>111</v>
      </c>
    </row>
    <row r="4027" spans="2:3" x14ac:dyDescent="0.3">
      <c r="B4027">
        <v>85001</v>
      </c>
      <c r="C4027" t="s">
        <v>101</v>
      </c>
    </row>
    <row r="4028" spans="2:3" x14ac:dyDescent="0.3">
      <c r="B4028">
        <v>85001</v>
      </c>
      <c r="C4028" t="s">
        <v>101</v>
      </c>
    </row>
    <row r="4029" spans="2:3" x14ac:dyDescent="0.3">
      <c r="B4029">
        <v>85001</v>
      </c>
      <c r="C4029" t="s">
        <v>101</v>
      </c>
    </row>
    <row r="4030" spans="2:3" x14ac:dyDescent="0.3">
      <c r="B4030">
        <v>85139</v>
      </c>
      <c r="C4030" t="s">
        <v>679</v>
      </c>
    </row>
    <row r="4031" spans="2:3" x14ac:dyDescent="0.3">
      <c r="B4031">
        <v>85001</v>
      </c>
      <c r="C4031" t="s">
        <v>101</v>
      </c>
    </row>
    <row r="4032" spans="2:3" x14ac:dyDescent="0.3">
      <c r="B4032">
        <v>85410</v>
      </c>
      <c r="C4032" t="s">
        <v>105</v>
      </c>
    </row>
    <row r="4033" spans="2:3" x14ac:dyDescent="0.3">
      <c r="B4033">
        <v>85139</v>
      </c>
      <c r="C4033" t="s">
        <v>679</v>
      </c>
    </row>
    <row r="4034" spans="2:3" x14ac:dyDescent="0.3">
      <c r="B4034">
        <v>85001</v>
      </c>
      <c r="C4034" t="s">
        <v>101</v>
      </c>
    </row>
    <row r="4035" spans="2:3" x14ac:dyDescent="0.3">
      <c r="B4035">
        <v>85001</v>
      </c>
      <c r="C4035" t="s">
        <v>101</v>
      </c>
    </row>
    <row r="4036" spans="2:3" x14ac:dyDescent="0.3">
      <c r="B4036">
        <v>85250</v>
      </c>
      <c r="C4036" t="s">
        <v>103</v>
      </c>
    </row>
    <row r="4037" spans="2:3" x14ac:dyDescent="0.3">
      <c r="B4037">
        <v>85263</v>
      </c>
      <c r="C4037" t="s">
        <v>106</v>
      </c>
    </row>
    <row r="4038" spans="2:3" x14ac:dyDescent="0.3">
      <c r="B4038">
        <v>85010</v>
      </c>
      <c r="C4038" t="s">
        <v>104</v>
      </c>
    </row>
    <row r="4039" spans="2:3" x14ac:dyDescent="0.3">
      <c r="B4039">
        <v>85001</v>
      </c>
      <c r="C4039" t="s">
        <v>101</v>
      </c>
    </row>
    <row r="4040" spans="2:3" x14ac:dyDescent="0.3">
      <c r="B4040">
        <v>85400</v>
      </c>
      <c r="C4040" t="s">
        <v>925</v>
      </c>
    </row>
    <row r="4041" spans="2:3" x14ac:dyDescent="0.3">
      <c r="B4041">
        <v>85250</v>
      </c>
      <c r="C4041" t="s">
        <v>103</v>
      </c>
    </row>
    <row r="4042" spans="2:3" x14ac:dyDescent="0.3">
      <c r="B4042">
        <v>85001</v>
      </c>
      <c r="C4042" t="s">
        <v>101</v>
      </c>
    </row>
    <row r="4043" spans="2:3" x14ac:dyDescent="0.3">
      <c r="B4043">
        <v>85010</v>
      </c>
      <c r="C4043" t="s">
        <v>104</v>
      </c>
    </row>
    <row r="4044" spans="2:3" x14ac:dyDescent="0.3">
      <c r="B4044">
        <v>85230</v>
      </c>
      <c r="C4044" t="s">
        <v>677</v>
      </c>
    </row>
    <row r="4045" spans="2:3" x14ac:dyDescent="0.3">
      <c r="B4045">
        <v>85001</v>
      </c>
      <c r="C4045" t="s">
        <v>101</v>
      </c>
    </row>
    <row r="4046" spans="2:3" x14ac:dyDescent="0.3">
      <c r="B4046">
        <v>85001</v>
      </c>
      <c r="C4046" t="s">
        <v>101</v>
      </c>
    </row>
    <row r="4047" spans="2:3" x14ac:dyDescent="0.3">
      <c r="B4047">
        <v>85410</v>
      </c>
      <c r="C4047" t="s">
        <v>105</v>
      </c>
    </row>
    <row r="4048" spans="2:3" x14ac:dyDescent="0.3">
      <c r="B4048">
        <v>85001</v>
      </c>
      <c r="C4048" t="s">
        <v>101</v>
      </c>
    </row>
    <row r="4049" spans="2:3" x14ac:dyDescent="0.3">
      <c r="B4049">
        <v>85440</v>
      </c>
      <c r="C4049" t="s">
        <v>102</v>
      </c>
    </row>
    <row r="4050" spans="2:3" x14ac:dyDescent="0.3">
      <c r="B4050">
        <v>85001</v>
      </c>
      <c r="C4050" t="s">
        <v>101</v>
      </c>
    </row>
    <row r="4051" spans="2:3" x14ac:dyDescent="0.3">
      <c r="B4051">
        <v>85162</v>
      </c>
      <c r="C4051" t="s">
        <v>108</v>
      </c>
    </row>
    <row r="4052" spans="2:3" x14ac:dyDescent="0.3">
      <c r="B4052">
        <v>85410</v>
      </c>
      <c r="C4052" t="s">
        <v>105</v>
      </c>
    </row>
    <row r="4053" spans="2:3" x14ac:dyDescent="0.3">
      <c r="B4053">
        <v>85440</v>
      </c>
      <c r="C4053" t="s">
        <v>102</v>
      </c>
    </row>
    <row r="4054" spans="2:3" x14ac:dyDescent="0.3">
      <c r="B4054">
        <v>85430</v>
      </c>
      <c r="C4054" t="s">
        <v>111</v>
      </c>
    </row>
    <row r="4055" spans="2:3" x14ac:dyDescent="0.3">
      <c r="B4055">
        <v>85001</v>
      </c>
      <c r="C4055" t="s">
        <v>101</v>
      </c>
    </row>
    <row r="4056" spans="2:3" x14ac:dyDescent="0.3">
      <c r="B4056">
        <v>85125</v>
      </c>
      <c r="C4056" t="s">
        <v>107</v>
      </c>
    </row>
    <row r="4057" spans="2:3" x14ac:dyDescent="0.3">
      <c r="B4057">
        <v>85230</v>
      </c>
      <c r="C4057" t="s">
        <v>677</v>
      </c>
    </row>
    <row r="4058" spans="2:3" x14ac:dyDescent="0.3">
      <c r="B4058">
        <v>85001</v>
      </c>
      <c r="C4058" t="s">
        <v>101</v>
      </c>
    </row>
    <row r="4059" spans="2:3" x14ac:dyDescent="0.3">
      <c r="B4059">
        <v>85010</v>
      </c>
      <c r="C4059" t="s">
        <v>104</v>
      </c>
    </row>
    <row r="4060" spans="2:3" x14ac:dyDescent="0.3">
      <c r="B4060">
        <v>85001</v>
      </c>
      <c r="C4060" t="s">
        <v>101</v>
      </c>
    </row>
    <row r="4061" spans="2:3" x14ac:dyDescent="0.3">
      <c r="B4061">
        <v>85001</v>
      </c>
      <c r="C4061" t="s">
        <v>101</v>
      </c>
    </row>
    <row r="4062" spans="2:3" x14ac:dyDescent="0.3">
      <c r="B4062">
        <v>85250</v>
      </c>
      <c r="C4062" t="s">
        <v>103</v>
      </c>
    </row>
    <row r="4063" spans="2:3" x14ac:dyDescent="0.3">
      <c r="B4063">
        <v>85001</v>
      </c>
      <c r="C4063" t="s">
        <v>101</v>
      </c>
    </row>
    <row r="4064" spans="2:3" x14ac:dyDescent="0.3">
      <c r="B4064">
        <v>85001</v>
      </c>
      <c r="C4064" t="s">
        <v>101</v>
      </c>
    </row>
    <row r="4065" spans="2:3" x14ac:dyDescent="0.3">
      <c r="B4065">
        <v>85001</v>
      </c>
      <c r="C4065" t="s">
        <v>101</v>
      </c>
    </row>
    <row r="4066" spans="2:3" x14ac:dyDescent="0.3">
      <c r="B4066">
        <v>85001</v>
      </c>
      <c r="C4066" t="s">
        <v>101</v>
      </c>
    </row>
    <row r="4067" spans="2:3" x14ac:dyDescent="0.3">
      <c r="B4067">
        <v>85001</v>
      </c>
      <c r="C4067" t="s">
        <v>101</v>
      </c>
    </row>
    <row r="4068" spans="2:3" x14ac:dyDescent="0.3">
      <c r="B4068">
        <v>85440</v>
      </c>
      <c r="C4068" t="s">
        <v>102</v>
      </c>
    </row>
    <row r="4069" spans="2:3" x14ac:dyDescent="0.3">
      <c r="B4069">
        <v>85001</v>
      </c>
      <c r="C4069" t="s">
        <v>101</v>
      </c>
    </row>
    <row r="4070" spans="2:3" x14ac:dyDescent="0.3">
      <c r="B4070">
        <v>85001</v>
      </c>
      <c r="C4070" t="s">
        <v>101</v>
      </c>
    </row>
    <row r="4071" spans="2:3" x14ac:dyDescent="0.3">
      <c r="B4071">
        <v>85250</v>
      </c>
      <c r="C4071" t="s">
        <v>103</v>
      </c>
    </row>
    <row r="4072" spans="2:3" x14ac:dyDescent="0.3">
      <c r="B4072">
        <v>85001</v>
      </c>
      <c r="C4072" t="s">
        <v>101</v>
      </c>
    </row>
    <row r="4073" spans="2:3" x14ac:dyDescent="0.3">
      <c r="B4073">
        <v>85001</v>
      </c>
      <c r="C4073" t="s">
        <v>101</v>
      </c>
    </row>
    <row r="4074" spans="2:3" x14ac:dyDescent="0.3">
      <c r="B4074">
        <v>85230</v>
      </c>
      <c r="C4074" t="s">
        <v>677</v>
      </c>
    </row>
    <row r="4075" spans="2:3" x14ac:dyDescent="0.3">
      <c r="B4075">
        <v>85125</v>
      </c>
      <c r="C4075" t="s">
        <v>107</v>
      </c>
    </row>
    <row r="4076" spans="2:3" x14ac:dyDescent="0.3">
      <c r="B4076">
        <v>85001</v>
      </c>
      <c r="C4076" t="s">
        <v>101</v>
      </c>
    </row>
    <row r="4077" spans="2:3" x14ac:dyDescent="0.3">
      <c r="B4077">
        <v>85001</v>
      </c>
      <c r="C4077" t="s">
        <v>101</v>
      </c>
    </row>
    <row r="4078" spans="2:3" x14ac:dyDescent="0.3">
      <c r="B4078">
        <v>85250</v>
      </c>
      <c r="C4078" t="s">
        <v>103</v>
      </c>
    </row>
    <row r="4079" spans="2:3" x14ac:dyDescent="0.3">
      <c r="B4079">
        <v>85001</v>
      </c>
      <c r="C4079" t="s">
        <v>101</v>
      </c>
    </row>
    <row r="4080" spans="2:3" x14ac:dyDescent="0.3">
      <c r="B4080">
        <v>85001</v>
      </c>
      <c r="C4080" t="s">
        <v>101</v>
      </c>
    </row>
    <row r="4081" spans="2:3" x14ac:dyDescent="0.3">
      <c r="B4081">
        <v>85001</v>
      </c>
      <c r="C4081" t="s">
        <v>101</v>
      </c>
    </row>
    <row r="4082" spans="2:3" x14ac:dyDescent="0.3">
      <c r="B4082">
        <v>85010</v>
      </c>
      <c r="C4082" t="s">
        <v>104</v>
      </c>
    </row>
    <row r="4083" spans="2:3" x14ac:dyDescent="0.3">
      <c r="B4083">
        <v>85001</v>
      </c>
      <c r="C4083" t="s">
        <v>101</v>
      </c>
    </row>
    <row r="4084" spans="2:3" x14ac:dyDescent="0.3">
      <c r="B4084">
        <v>85125</v>
      </c>
      <c r="C4084" t="s">
        <v>107</v>
      </c>
    </row>
    <row r="4085" spans="2:3" x14ac:dyDescent="0.3">
      <c r="B4085">
        <v>85001</v>
      </c>
      <c r="C4085" t="s">
        <v>101</v>
      </c>
    </row>
    <row r="4086" spans="2:3" x14ac:dyDescent="0.3">
      <c r="B4086">
        <v>85001</v>
      </c>
      <c r="C4086" t="s">
        <v>101</v>
      </c>
    </row>
    <row r="4087" spans="2:3" x14ac:dyDescent="0.3">
      <c r="B4087">
        <v>85263</v>
      </c>
      <c r="C4087" t="s">
        <v>106</v>
      </c>
    </row>
    <row r="4088" spans="2:3" x14ac:dyDescent="0.3">
      <c r="B4088">
        <v>85001</v>
      </c>
      <c r="C4088" t="s">
        <v>101</v>
      </c>
    </row>
    <row r="4089" spans="2:3" x14ac:dyDescent="0.3">
      <c r="B4089">
        <v>85125</v>
      </c>
      <c r="C4089" t="s">
        <v>107</v>
      </c>
    </row>
    <row r="4090" spans="2:3" x14ac:dyDescent="0.3">
      <c r="B4090">
        <v>85001</v>
      </c>
      <c r="C4090" t="s">
        <v>101</v>
      </c>
    </row>
    <row r="4091" spans="2:3" x14ac:dyDescent="0.3">
      <c r="B4091">
        <v>85001</v>
      </c>
      <c r="C4091" t="s">
        <v>101</v>
      </c>
    </row>
    <row r="4092" spans="2:3" x14ac:dyDescent="0.3">
      <c r="B4092">
        <v>85010</v>
      </c>
      <c r="C4092" t="s">
        <v>104</v>
      </c>
    </row>
    <row r="4093" spans="2:3" x14ac:dyDescent="0.3">
      <c r="B4093">
        <v>85001</v>
      </c>
      <c r="C4093" t="s">
        <v>101</v>
      </c>
    </row>
    <row r="4094" spans="2:3" x14ac:dyDescent="0.3">
      <c r="B4094">
        <v>85001</v>
      </c>
      <c r="C4094" t="s">
        <v>101</v>
      </c>
    </row>
    <row r="4095" spans="2:3" x14ac:dyDescent="0.3">
      <c r="B4095">
        <v>85250</v>
      </c>
      <c r="C4095" t="s">
        <v>103</v>
      </c>
    </row>
    <row r="4096" spans="2:3" x14ac:dyDescent="0.3">
      <c r="B4096">
        <v>85001</v>
      </c>
      <c r="C4096" t="s">
        <v>101</v>
      </c>
    </row>
    <row r="4097" spans="2:3" x14ac:dyDescent="0.3">
      <c r="B4097">
        <v>85001</v>
      </c>
      <c r="C4097" t="s">
        <v>101</v>
      </c>
    </row>
    <row r="4098" spans="2:3" x14ac:dyDescent="0.3">
      <c r="B4098">
        <v>85250</v>
      </c>
      <c r="C4098" t="s">
        <v>103</v>
      </c>
    </row>
    <row r="4099" spans="2:3" x14ac:dyDescent="0.3">
      <c r="B4099">
        <v>85001</v>
      </c>
      <c r="C4099" t="s">
        <v>101</v>
      </c>
    </row>
    <row r="4100" spans="2:3" x14ac:dyDescent="0.3">
      <c r="B4100">
        <v>85001</v>
      </c>
      <c r="C4100" t="s">
        <v>101</v>
      </c>
    </row>
    <row r="4101" spans="2:3" x14ac:dyDescent="0.3">
      <c r="B4101">
        <v>85001</v>
      </c>
      <c r="C4101" t="s">
        <v>101</v>
      </c>
    </row>
    <row r="4102" spans="2:3" x14ac:dyDescent="0.3">
      <c r="B4102">
        <v>85010</v>
      </c>
      <c r="C4102" t="s">
        <v>104</v>
      </c>
    </row>
    <row r="4103" spans="2:3" x14ac:dyDescent="0.3">
      <c r="B4103">
        <v>85410</v>
      </c>
      <c r="C4103" t="s">
        <v>105</v>
      </c>
    </row>
    <row r="4104" spans="2:3" x14ac:dyDescent="0.3">
      <c r="B4104">
        <v>85440</v>
      </c>
      <c r="C4104" t="s">
        <v>102</v>
      </c>
    </row>
    <row r="4105" spans="2:3" x14ac:dyDescent="0.3">
      <c r="B4105">
        <v>85001</v>
      </c>
      <c r="C4105" t="s">
        <v>101</v>
      </c>
    </row>
    <row r="4106" spans="2:3" x14ac:dyDescent="0.3">
      <c r="B4106">
        <v>85001</v>
      </c>
      <c r="C4106" t="s">
        <v>101</v>
      </c>
    </row>
    <row r="4107" spans="2:3" x14ac:dyDescent="0.3">
      <c r="B4107">
        <v>85162</v>
      </c>
      <c r="C4107" t="s">
        <v>108</v>
      </c>
    </row>
    <row r="4108" spans="2:3" x14ac:dyDescent="0.3">
      <c r="B4108">
        <v>85001</v>
      </c>
      <c r="C4108" t="s">
        <v>101</v>
      </c>
    </row>
    <row r="4109" spans="2:3" x14ac:dyDescent="0.3">
      <c r="B4109">
        <v>85250</v>
      </c>
      <c r="C4109" t="s">
        <v>103</v>
      </c>
    </row>
    <row r="4110" spans="2:3" x14ac:dyDescent="0.3">
      <c r="B4110">
        <v>85125</v>
      </c>
      <c r="C4110" t="s">
        <v>107</v>
      </c>
    </row>
    <row r="4111" spans="2:3" x14ac:dyDescent="0.3">
      <c r="B4111">
        <v>85001</v>
      </c>
      <c r="C4111" t="s">
        <v>101</v>
      </c>
    </row>
    <row r="4112" spans="2:3" x14ac:dyDescent="0.3">
      <c r="B4112">
        <v>85230</v>
      </c>
      <c r="C4112" t="s">
        <v>677</v>
      </c>
    </row>
    <row r="4113" spans="2:3" x14ac:dyDescent="0.3">
      <c r="B4113">
        <v>85001</v>
      </c>
      <c r="C4113" t="s">
        <v>101</v>
      </c>
    </row>
    <row r="4114" spans="2:3" x14ac:dyDescent="0.3">
      <c r="B4114">
        <v>85001</v>
      </c>
      <c r="C4114" t="s">
        <v>101</v>
      </c>
    </row>
    <row r="4115" spans="2:3" x14ac:dyDescent="0.3">
      <c r="B4115">
        <v>85250</v>
      </c>
      <c r="C4115" t="s">
        <v>103</v>
      </c>
    </row>
    <row r="4116" spans="2:3" x14ac:dyDescent="0.3">
      <c r="B4116">
        <v>85250</v>
      </c>
      <c r="C4116" t="s">
        <v>103</v>
      </c>
    </row>
    <row r="4117" spans="2:3" x14ac:dyDescent="0.3">
      <c r="B4117">
        <v>85001</v>
      </c>
      <c r="C4117" t="s">
        <v>101</v>
      </c>
    </row>
    <row r="4118" spans="2:3" x14ac:dyDescent="0.3">
      <c r="B4118">
        <v>85001</v>
      </c>
      <c r="C4118" t="s">
        <v>101</v>
      </c>
    </row>
    <row r="4119" spans="2:3" x14ac:dyDescent="0.3">
      <c r="B4119">
        <v>85250</v>
      </c>
      <c r="C4119" t="s">
        <v>103</v>
      </c>
    </row>
    <row r="4120" spans="2:3" x14ac:dyDescent="0.3">
      <c r="B4120">
        <v>85410</v>
      </c>
      <c r="C4120" t="s">
        <v>105</v>
      </c>
    </row>
    <row r="4121" spans="2:3" x14ac:dyDescent="0.3">
      <c r="B4121">
        <v>85250</v>
      </c>
      <c r="C4121" t="s">
        <v>103</v>
      </c>
    </row>
    <row r="4122" spans="2:3" x14ac:dyDescent="0.3">
      <c r="B4122">
        <v>85001</v>
      </c>
      <c r="C4122" t="s">
        <v>101</v>
      </c>
    </row>
    <row r="4123" spans="2:3" x14ac:dyDescent="0.3">
      <c r="B4123">
        <v>85410</v>
      </c>
      <c r="C4123" t="s">
        <v>105</v>
      </c>
    </row>
    <row r="4124" spans="2:3" x14ac:dyDescent="0.3">
      <c r="B4124">
        <v>85250</v>
      </c>
      <c r="C4124" t="s">
        <v>103</v>
      </c>
    </row>
    <row r="4125" spans="2:3" x14ac:dyDescent="0.3">
      <c r="B4125">
        <v>85001</v>
      </c>
      <c r="C4125" t="s">
        <v>101</v>
      </c>
    </row>
    <row r="4126" spans="2:3" x14ac:dyDescent="0.3">
      <c r="B4126">
        <v>85125</v>
      </c>
      <c r="C4126" t="s">
        <v>107</v>
      </c>
    </row>
    <row r="4127" spans="2:3" x14ac:dyDescent="0.3">
      <c r="B4127">
        <v>85001</v>
      </c>
      <c r="C4127" t="s">
        <v>101</v>
      </c>
    </row>
    <row r="4128" spans="2:3" x14ac:dyDescent="0.3">
      <c r="B4128">
        <v>85225</v>
      </c>
      <c r="C4128" t="s">
        <v>926</v>
      </c>
    </row>
    <row r="4129" spans="2:3" x14ac:dyDescent="0.3">
      <c r="B4129">
        <v>85001</v>
      </c>
      <c r="C4129" t="s">
        <v>101</v>
      </c>
    </row>
    <row r="4130" spans="2:3" x14ac:dyDescent="0.3">
      <c r="B4130">
        <v>85315</v>
      </c>
      <c r="C4130" t="s">
        <v>678</v>
      </c>
    </row>
    <row r="4131" spans="2:3" x14ac:dyDescent="0.3">
      <c r="B4131">
        <v>85250</v>
      </c>
      <c r="C4131" t="s">
        <v>103</v>
      </c>
    </row>
    <row r="4132" spans="2:3" x14ac:dyDescent="0.3">
      <c r="B4132">
        <v>85001</v>
      </c>
      <c r="C4132" t="s">
        <v>101</v>
      </c>
    </row>
    <row r="4133" spans="2:3" x14ac:dyDescent="0.3">
      <c r="B4133">
        <v>85250</v>
      </c>
      <c r="C4133" t="s">
        <v>103</v>
      </c>
    </row>
    <row r="4134" spans="2:3" x14ac:dyDescent="0.3">
      <c r="B4134">
        <v>85001</v>
      </c>
      <c r="C4134" t="s">
        <v>101</v>
      </c>
    </row>
    <row r="4135" spans="2:3" x14ac:dyDescent="0.3">
      <c r="B4135">
        <v>85125</v>
      </c>
      <c r="C4135" t="s">
        <v>107</v>
      </c>
    </row>
    <row r="4136" spans="2:3" x14ac:dyDescent="0.3">
      <c r="B4136">
        <v>85001</v>
      </c>
      <c r="C4136" t="s">
        <v>101</v>
      </c>
    </row>
    <row r="4137" spans="2:3" x14ac:dyDescent="0.3">
      <c r="B4137">
        <v>85250</v>
      </c>
      <c r="C4137" t="s">
        <v>103</v>
      </c>
    </row>
    <row r="4138" spans="2:3" x14ac:dyDescent="0.3">
      <c r="B4138">
        <v>85250</v>
      </c>
      <c r="C4138" t="s">
        <v>103</v>
      </c>
    </row>
    <row r="4139" spans="2:3" x14ac:dyDescent="0.3">
      <c r="B4139">
        <v>85263</v>
      </c>
      <c r="C4139" t="s">
        <v>106</v>
      </c>
    </row>
    <row r="4140" spans="2:3" x14ac:dyDescent="0.3">
      <c r="B4140">
        <v>85250</v>
      </c>
      <c r="C4140" t="s">
        <v>103</v>
      </c>
    </row>
    <row r="4141" spans="2:3" x14ac:dyDescent="0.3">
      <c r="B4141">
        <v>85250</v>
      </c>
      <c r="C4141" t="s">
        <v>103</v>
      </c>
    </row>
    <row r="4142" spans="2:3" x14ac:dyDescent="0.3">
      <c r="B4142">
        <v>85263</v>
      </c>
      <c r="C4142" t="s">
        <v>106</v>
      </c>
    </row>
    <row r="4143" spans="2:3" x14ac:dyDescent="0.3">
      <c r="B4143">
        <v>85263</v>
      </c>
      <c r="C4143" t="s">
        <v>106</v>
      </c>
    </row>
    <row r="4144" spans="2:3" x14ac:dyDescent="0.3">
      <c r="B4144">
        <v>85250</v>
      </c>
      <c r="C4144" t="s">
        <v>103</v>
      </c>
    </row>
    <row r="4145" spans="2:3" x14ac:dyDescent="0.3">
      <c r="B4145">
        <v>85250</v>
      </c>
      <c r="C4145" t="s">
        <v>103</v>
      </c>
    </row>
    <row r="4146" spans="2:3" x14ac:dyDescent="0.3">
      <c r="B4146">
        <v>85001</v>
      </c>
      <c r="C4146" t="s">
        <v>101</v>
      </c>
    </row>
    <row r="4147" spans="2:3" x14ac:dyDescent="0.3">
      <c r="B4147">
        <v>85125</v>
      </c>
      <c r="C4147" t="s">
        <v>107</v>
      </c>
    </row>
    <row r="4148" spans="2:3" x14ac:dyDescent="0.3">
      <c r="B4148">
        <v>85001</v>
      </c>
      <c r="C4148" t="s">
        <v>101</v>
      </c>
    </row>
    <row r="4149" spans="2:3" x14ac:dyDescent="0.3">
      <c r="B4149">
        <v>85410</v>
      </c>
      <c r="C4149" t="s">
        <v>105</v>
      </c>
    </row>
    <row r="4150" spans="2:3" x14ac:dyDescent="0.3">
      <c r="B4150">
        <v>85001</v>
      </c>
      <c r="C4150" t="s">
        <v>101</v>
      </c>
    </row>
    <row r="4151" spans="2:3" x14ac:dyDescent="0.3">
      <c r="B4151">
        <v>85250</v>
      </c>
      <c r="C4151" t="s">
        <v>103</v>
      </c>
    </row>
    <row r="4152" spans="2:3" x14ac:dyDescent="0.3">
      <c r="B4152">
        <v>85430</v>
      </c>
      <c r="C4152" t="s">
        <v>111</v>
      </c>
    </row>
    <row r="4153" spans="2:3" x14ac:dyDescent="0.3">
      <c r="B4153">
        <v>85430</v>
      </c>
      <c r="C4153" t="s">
        <v>111</v>
      </c>
    </row>
    <row r="4154" spans="2:3" x14ac:dyDescent="0.3">
      <c r="B4154">
        <v>85001</v>
      </c>
      <c r="C4154" t="s">
        <v>101</v>
      </c>
    </row>
    <row r="4155" spans="2:3" x14ac:dyDescent="0.3">
      <c r="B4155">
        <v>85250</v>
      </c>
      <c r="C4155" t="s">
        <v>103</v>
      </c>
    </row>
    <row r="4156" spans="2:3" x14ac:dyDescent="0.3">
      <c r="B4156">
        <v>85410</v>
      </c>
      <c r="C4156" t="s">
        <v>105</v>
      </c>
    </row>
    <row r="4157" spans="2:3" x14ac:dyDescent="0.3">
      <c r="B4157">
        <v>85410</v>
      </c>
      <c r="C4157" t="s">
        <v>105</v>
      </c>
    </row>
    <row r="4158" spans="2:3" x14ac:dyDescent="0.3">
      <c r="B4158">
        <v>85400</v>
      </c>
      <c r="C4158" t="s">
        <v>925</v>
      </c>
    </row>
    <row r="4159" spans="2:3" x14ac:dyDescent="0.3">
      <c r="B4159">
        <v>85001</v>
      </c>
      <c r="C4159" t="s">
        <v>101</v>
      </c>
    </row>
    <row r="4160" spans="2:3" x14ac:dyDescent="0.3">
      <c r="B4160">
        <v>85001</v>
      </c>
      <c r="C4160" t="s">
        <v>101</v>
      </c>
    </row>
    <row r="4161" spans="2:3" x14ac:dyDescent="0.3">
      <c r="B4161">
        <v>85250</v>
      </c>
      <c r="C4161" t="s">
        <v>103</v>
      </c>
    </row>
    <row r="4162" spans="2:3" x14ac:dyDescent="0.3">
      <c r="B4162">
        <v>85250</v>
      </c>
      <c r="C4162" t="s">
        <v>103</v>
      </c>
    </row>
    <row r="4163" spans="2:3" x14ac:dyDescent="0.3">
      <c r="B4163">
        <v>85010</v>
      </c>
      <c r="C4163" t="s">
        <v>104</v>
      </c>
    </row>
    <row r="4164" spans="2:3" x14ac:dyDescent="0.3">
      <c r="B4164">
        <v>85001</v>
      </c>
      <c r="C4164" t="s">
        <v>101</v>
      </c>
    </row>
    <row r="4165" spans="2:3" x14ac:dyDescent="0.3">
      <c r="B4165">
        <v>85001</v>
      </c>
      <c r="C4165" t="s">
        <v>101</v>
      </c>
    </row>
    <row r="4166" spans="2:3" x14ac:dyDescent="0.3">
      <c r="B4166">
        <v>85139</v>
      </c>
      <c r="C4166" t="s">
        <v>679</v>
      </c>
    </row>
    <row r="4167" spans="2:3" x14ac:dyDescent="0.3">
      <c r="B4167">
        <v>85001</v>
      </c>
      <c r="C4167" t="s">
        <v>101</v>
      </c>
    </row>
    <row r="4168" spans="2:3" x14ac:dyDescent="0.3">
      <c r="B4168">
        <v>85162</v>
      </c>
      <c r="C4168" t="s">
        <v>108</v>
      </c>
    </row>
    <row r="4169" spans="2:3" x14ac:dyDescent="0.3">
      <c r="B4169">
        <v>85001</v>
      </c>
      <c r="C4169" t="s">
        <v>101</v>
      </c>
    </row>
    <row r="4170" spans="2:3" x14ac:dyDescent="0.3">
      <c r="B4170">
        <v>85001</v>
      </c>
      <c r="C4170" t="s">
        <v>101</v>
      </c>
    </row>
    <row r="4171" spans="2:3" x14ac:dyDescent="0.3">
      <c r="B4171">
        <v>85162</v>
      </c>
      <c r="C4171" t="s">
        <v>108</v>
      </c>
    </row>
    <row r="4172" spans="2:3" x14ac:dyDescent="0.3">
      <c r="B4172">
        <v>85430</v>
      </c>
      <c r="C4172" t="s">
        <v>111</v>
      </c>
    </row>
    <row r="4173" spans="2:3" x14ac:dyDescent="0.3">
      <c r="B4173">
        <v>85125</v>
      </c>
      <c r="C4173" t="s">
        <v>107</v>
      </c>
    </row>
    <row r="4174" spans="2:3" x14ac:dyDescent="0.3">
      <c r="B4174">
        <v>85001</v>
      </c>
      <c r="C4174" t="s">
        <v>101</v>
      </c>
    </row>
    <row r="4175" spans="2:3" x14ac:dyDescent="0.3">
      <c r="B4175">
        <v>85162</v>
      </c>
      <c r="C4175" t="s">
        <v>108</v>
      </c>
    </row>
    <row r="4176" spans="2:3" x14ac:dyDescent="0.3">
      <c r="B4176">
        <v>85001</v>
      </c>
      <c r="C4176" t="s">
        <v>101</v>
      </c>
    </row>
    <row r="4177" spans="2:3" x14ac:dyDescent="0.3">
      <c r="B4177">
        <v>85430</v>
      </c>
      <c r="C4177" t="s">
        <v>111</v>
      </c>
    </row>
    <row r="4178" spans="2:3" x14ac:dyDescent="0.3">
      <c r="B4178">
        <v>85001</v>
      </c>
      <c r="C4178" t="s">
        <v>101</v>
      </c>
    </row>
    <row r="4179" spans="2:3" x14ac:dyDescent="0.3">
      <c r="B4179">
        <v>85010</v>
      </c>
      <c r="C4179" t="s">
        <v>104</v>
      </c>
    </row>
    <row r="4180" spans="2:3" x14ac:dyDescent="0.3">
      <c r="B4180">
        <v>85430</v>
      </c>
      <c r="C4180" t="s">
        <v>111</v>
      </c>
    </row>
    <row r="4181" spans="2:3" x14ac:dyDescent="0.3">
      <c r="B4181">
        <v>85001</v>
      </c>
      <c r="C4181" t="s">
        <v>101</v>
      </c>
    </row>
    <row r="4182" spans="2:3" x14ac:dyDescent="0.3">
      <c r="B4182">
        <v>85250</v>
      </c>
      <c r="C4182" t="s">
        <v>103</v>
      </c>
    </row>
    <row r="4183" spans="2:3" x14ac:dyDescent="0.3">
      <c r="B4183">
        <v>85001</v>
      </c>
      <c r="C4183" t="s">
        <v>101</v>
      </c>
    </row>
    <row r="4184" spans="2:3" x14ac:dyDescent="0.3">
      <c r="B4184">
        <v>85440</v>
      </c>
      <c r="C4184" t="s">
        <v>102</v>
      </c>
    </row>
    <row r="4185" spans="2:3" x14ac:dyDescent="0.3">
      <c r="B4185">
        <v>85250</v>
      </c>
      <c r="C4185" t="s">
        <v>103</v>
      </c>
    </row>
    <row r="4186" spans="2:3" x14ac:dyDescent="0.3">
      <c r="B4186">
        <v>85001</v>
      </c>
      <c r="C4186" t="s">
        <v>101</v>
      </c>
    </row>
    <row r="4187" spans="2:3" x14ac:dyDescent="0.3">
      <c r="B4187">
        <v>85001</v>
      </c>
      <c r="C4187" t="s">
        <v>101</v>
      </c>
    </row>
    <row r="4188" spans="2:3" x14ac:dyDescent="0.3">
      <c r="B4188">
        <v>85001</v>
      </c>
      <c r="C4188" t="s">
        <v>101</v>
      </c>
    </row>
    <row r="4189" spans="2:3" x14ac:dyDescent="0.3">
      <c r="B4189">
        <v>85010</v>
      </c>
      <c r="C4189" t="s">
        <v>104</v>
      </c>
    </row>
    <row r="4190" spans="2:3" x14ac:dyDescent="0.3">
      <c r="B4190">
        <v>85001</v>
      </c>
      <c r="C4190" t="s">
        <v>101</v>
      </c>
    </row>
    <row r="4191" spans="2:3" x14ac:dyDescent="0.3">
      <c r="B4191">
        <v>85430</v>
      </c>
      <c r="C4191" t="s">
        <v>111</v>
      </c>
    </row>
    <row r="4192" spans="2:3" x14ac:dyDescent="0.3">
      <c r="B4192">
        <v>85440</v>
      </c>
      <c r="C4192" t="s">
        <v>102</v>
      </c>
    </row>
    <row r="4193" spans="2:3" x14ac:dyDescent="0.3">
      <c r="B4193">
        <v>85001</v>
      </c>
      <c r="C4193" t="s">
        <v>101</v>
      </c>
    </row>
    <row r="4194" spans="2:3" x14ac:dyDescent="0.3">
      <c r="B4194">
        <v>85001</v>
      </c>
      <c r="C4194" t="s">
        <v>101</v>
      </c>
    </row>
    <row r="4195" spans="2:3" x14ac:dyDescent="0.3">
      <c r="B4195">
        <v>85001</v>
      </c>
      <c r="C4195" t="s">
        <v>101</v>
      </c>
    </row>
    <row r="4196" spans="2:3" x14ac:dyDescent="0.3">
      <c r="B4196">
        <v>85001</v>
      </c>
      <c r="C4196" t="s">
        <v>101</v>
      </c>
    </row>
    <row r="4197" spans="2:3" x14ac:dyDescent="0.3">
      <c r="B4197">
        <v>85001</v>
      </c>
      <c r="C4197" t="s">
        <v>101</v>
      </c>
    </row>
    <row r="4198" spans="2:3" x14ac:dyDescent="0.3">
      <c r="B4198">
        <v>85010</v>
      </c>
      <c r="C4198" t="s">
        <v>104</v>
      </c>
    </row>
    <row r="4199" spans="2:3" x14ac:dyDescent="0.3">
      <c r="B4199">
        <v>85250</v>
      </c>
      <c r="C4199" t="s">
        <v>103</v>
      </c>
    </row>
    <row r="4200" spans="2:3" x14ac:dyDescent="0.3">
      <c r="B4200">
        <v>85001</v>
      </c>
      <c r="C4200" t="s">
        <v>101</v>
      </c>
    </row>
    <row r="4201" spans="2:3" x14ac:dyDescent="0.3">
      <c r="B4201">
        <v>85410</v>
      </c>
      <c r="C4201" t="s">
        <v>105</v>
      </c>
    </row>
    <row r="4202" spans="2:3" x14ac:dyDescent="0.3">
      <c r="B4202">
        <v>85410</v>
      </c>
      <c r="C4202" t="s">
        <v>105</v>
      </c>
    </row>
    <row r="4203" spans="2:3" x14ac:dyDescent="0.3">
      <c r="B4203">
        <v>85001</v>
      </c>
      <c r="C4203" t="s">
        <v>101</v>
      </c>
    </row>
    <row r="4204" spans="2:3" x14ac:dyDescent="0.3">
      <c r="B4204">
        <v>85001</v>
      </c>
      <c r="C4204" t="s">
        <v>101</v>
      </c>
    </row>
    <row r="4205" spans="2:3" x14ac:dyDescent="0.3">
      <c r="B4205">
        <v>85139</v>
      </c>
      <c r="C4205" t="s">
        <v>679</v>
      </c>
    </row>
    <row r="4206" spans="2:3" x14ac:dyDescent="0.3">
      <c r="B4206">
        <v>85410</v>
      </c>
      <c r="C4206" t="s">
        <v>105</v>
      </c>
    </row>
    <row r="4207" spans="2:3" x14ac:dyDescent="0.3">
      <c r="B4207">
        <v>85139</v>
      </c>
      <c r="C4207" t="s">
        <v>679</v>
      </c>
    </row>
    <row r="4208" spans="2:3" x14ac:dyDescent="0.3">
      <c r="B4208">
        <v>85001</v>
      </c>
      <c r="C4208" t="s">
        <v>101</v>
      </c>
    </row>
    <row r="4209" spans="2:3" x14ac:dyDescent="0.3">
      <c r="B4209">
        <v>85001</v>
      </c>
      <c r="C4209" t="s">
        <v>101</v>
      </c>
    </row>
    <row r="4210" spans="2:3" x14ac:dyDescent="0.3">
      <c r="B4210">
        <v>85001</v>
      </c>
      <c r="C4210" t="s">
        <v>101</v>
      </c>
    </row>
    <row r="4211" spans="2:3" x14ac:dyDescent="0.3">
      <c r="B4211">
        <v>85139</v>
      </c>
      <c r="C4211" t="s">
        <v>679</v>
      </c>
    </row>
    <row r="4212" spans="2:3" x14ac:dyDescent="0.3">
      <c r="B4212">
        <v>85001</v>
      </c>
      <c r="C4212" t="s">
        <v>101</v>
      </c>
    </row>
    <row r="4213" spans="2:3" x14ac:dyDescent="0.3">
      <c r="B4213">
        <v>85001</v>
      </c>
      <c r="C4213" t="s">
        <v>101</v>
      </c>
    </row>
    <row r="4214" spans="2:3" x14ac:dyDescent="0.3">
      <c r="B4214">
        <v>85001</v>
      </c>
      <c r="C4214" t="s">
        <v>101</v>
      </c>
    </row>
    <row r="4215" spans="2:3" x14ac:dyDescent="0.3">
      <c r="B4215">
        <v>85162</v>
      </c>
      <c r="C4215" t="s">
        <v>108</v>
      </c>
    </row>
    <row r="4216" spans="2:3" x14ac:dyDescent="0.3">
      <c r="B4216">
        <v>85136</v>
      </c>
      <c r="C4216" t="s">
        <v>113</v>
      </c>
    </row>
    <row r="4217" spans="2:3" x14ac:dyDescent="0.3">
      <c r="B4217">
        <v>85001</v>
      </c>
      <c r="C4217" t="s">
        <v>101</v>
      </c>
    </row>
    <row r="4218" spans="2:3" x14ac:dyDescent="0.3">
      <c r="B4218">
        <v>85001</v>
      </c>
      <c r="C4218" t="s">
        <v>101</v>
      </c>
    </row>
    <row r="4219" spans="2:3" x14ac:dyDescent="0.3">
      <c r="B4219">
        <v>85225</v>
      </c>
      <c r="C4219" t="s">
        <v>926</v>
      </c>
    </row>
    <row r="4220" spans="2:3" x14ac:dyDescent="0.3">
      <c r="B4220">
        <v>85001</v>
      </c>
      <c r="C4220" t="s">
        <v>101</v>
      </c>
    </row>
    <row r="4221" spans="2:3" x14ac:dyDescent="0.3">
      <c r="B4221">
        <v>85440</v>
      </c>
      <c r="C4221" t="s">
        <v>102</v>
      </c>
    </row>
    <row r="4222" spans="2:3" x14ac:dyDescent="0.3">
      <c r="B4222">
        <v>85125</v>
      </c>
      <c r="C4222" t="s">
        <v>107</v>
      </c>
    </row>
    <row r="4223" spans="2:3" x14ac:dyDescent="0.3">
      <c r="B4223">
        <v>85250</v>
      </c>
      <c r="C4223" t="s">
        <v>103</v>
      </c>
    </row>
    <row r="4224" spans="2:3" x14ac:dyDescent="0.3">
      <c r="B4224">
        <v>85136</v>
      </c>
      <c r="C4224" t="s">
        <v>113</v>
      </c>
    </row>
    <row r="4225" spans="2:3" x14ac:dyDescent="0.3">
      <c r="B4225">
        <v>85001</v>
      </c>
      <c r="C4225" t="s">
        <v>101</v>
      </c>
    </row>
    <row r="4226" spans="2:3" x14ac:dyDescent="0.3">
      <c r="B4226">
        <v>85001</v>
      </c>
      <c r="C4226" t="s">
        <v>101</v>
      </c>
    </row>
    <row r="4227" spans="2:3" x14ac:dyDescent="0.3">
      <c r="B4227">
        <v>85139</v>
      </c>
      <c r="C4227" t="s">
        <v>679</v>
      </c>
    </row>
    <row r="4228" spans="2:3" x14ac:dyDescent="0.3">
      <c r="B4228">
        <v>85410</v>
      </c>
      <c r="C4228" t="s">
        <v>105</v>
      </c>
    </row>
    <row r="4229" spans="2:3" x14ac:dyDescent="0.3">
      <c r="B4229">
        <v>85410</v>
      </c>
      <c r="C4229" t="s">
        <v>105</v>
      </c>
    </row>
    <row r="4230" spans="2:3" x14ac:dyDescent="0.3">
      <c r="B4230">
        <v>85001</v>
      </c>
      <c r="C4230" t="s">
        <v>101</v>
      </c>
    </row>
    <row r="4231" spans="2:3" x14ac:dyDescent="0.3">
      <c r="B4231">
        <v>85001</v>
      </c>
      <c r="C4231" t="s">
        <v>101</v>
      </c>
    </row>
    <row r="4232" spans="2:3" x14ac:dyDescent="0.3">
      <c r="B4232">
        <v>85136</v>
      </c>
      <c r="C4232" t="s">
        <v>113</v>
      </c>
    </row>
    <row r="4233" spans="2:3" x14ac:dyDescent="0.3">
      <c r="B4233">
        <v>85279</v>
      </c>
      <c r="C4233" t="s">
        <v>114</v>
      </c>
    </row>
    <row r="4234" spans="2:3" x14ac:dyDescent="0.3">
      <c r="B4234">
        <v>85250</v>
      </c>
      <c r="C4234" t="s">
        <v>103</v>
      </c>
    </row>
    <row r="4235" spans="2:3" x14ac:dyDescent="0.3">
      <c r="B4235">
        <v>85440</v>
      </c>
      <c r="C4235" t="s">
        <v>102</v>
      </c>
    </row>
    <row r="4236" spans="2:3" x14ac:dyDescent="0.3">
      <c r="B4236">
        <v>85010</v>
      </c>
      <c r="C4236" t="s">
        <v>104</v>
      </c>
    </row>
    <row r="4237" spans="2:3" x14ac:dyDescent="0.3">
      <c r="B4237">
        <v>85001</v>
      </c>
      <c r="C4237" t="s">
        <v>101</v>
      </c>
    </row>
    <row r="4238" spans="2:3" x14ac:dyDescent="0.3">
      <c r="B4238">
        <v>85250</v>
      </c>
      <c r="C4238" t="s">
        <v>103</v>
      </c>
    </row>
    <row r="4239" spans="2:3" x14ac:dyDescent="0.3">
      <c r="B4239">
        <v>85162</v>
      </c>
      <c r="C4239" t="s">
        <v>108</v>
      </c>
    </row>
    <row r="4240" spans="2:3" x14ac:dyDescent="0.3">
      <c r="B4240">
        <v>85162</v>
      </c>
      <c r="C4240" t="s">
        <v>108</v>
      </c>
    </row>
    <row r="4241" spans="2:3" x14ac:dyDescent="0.3">
      <c r="B4241">
        <v>85440</v>
      </c>
      <c r="C4241" t="s">
        <v>102</v>
      </c>
    </row>
    <row r="4242" spans="2:3" x14ac:dyDescent="0.3">
      <c r="B4242">
        <v>85263</v>
      </c>
      <c r="C4242" t="s">
        <v>106</v>
      </c>
    </row>
    <row r="4243" spans="2:3" x14ac:dyDescent="0.3">
      <c r="B4243">
        <v>85440</v>
      </c>
      <c r="C4243" t="s">
        <v>102</v>
      </c>
    </row>
    <row r="4244" spans="2:3" x14ac:dyDescent="0.3">
      <c r="B4244">
        <v>85001</v>
      </c>
      <c r="C4244" t="s">
        <v>101</v>
      </c>
    </row>
    <row r="4245" spans="2:3" x14ac:dyDescent="0.3">
      <c r="B4245">
        <v>85136</v>
      </c>
      <c r="C4245" t="s">
        <v>113</v>
      </c>
    </row>
    <row r="4246" spans="2:3" x14ac:dyDescent="0.3">
      <c r="B4246">
        <v>85001</v>
      </c>
      <c r="C4246" t="s">
        <v>101</v>
      </c>
    </row>
    <row r="4247" spans="2:3" x14ac:dyDescent="0.3">
      <c r="B4247">
        <v>85001</v>
      </c>
      <c r="C4247" t="s">
        <v>101</v>
      </c>
    </row>
    <row r="4248" spans="2:3" x14ac:dyDescent="0.3">
      <c r="B4248">
        <v>85001</v>
      </c>
      <c r="C4248" t="s">
        <v>101</v>
      </c>
    </row>
    <row r="4249" spans="2:3" x14ac:dyDescent="0.3">
      <c r="B4249">
        <v>85001</v>
      </c>
      <c r="C4249" t="s">
        <v>101</v>
      </c>
    </row>
    <row r="4250" spans="2:3" x14ac:dyDescent="0.3">
      <c r="B4250">
        <v>85010</v>
      </c>
      <c r="C4250" t="s">
        <v>104</v>
      </c>
    </row>
    <row r="4251" spans="2:3" x14ac:dyDescent="0.3">
      <c r="B4251">
        <v>85001</v>
      </c>
      <c r="C4251" t="s">
        <v>101</v>
      </c>
    </row>
    <row r="4252" spans="2:3" x14ac:dyDescent="0.3">
      <c r="B4252">
        <v>85325</v>
      </c>
      <c r="C4252" t="s">
        <v>110</v>
      </c>
    </row>
    <row r="4253" spans="2:3" x14ac:dyDescent="0.3">
      <c r="B4253">
        <v>85001</v>
      </c>
      <c r="C4253" t="s">
        <v>101</v>
      </c>
    </row>
    <row r="4254" spans="2:3" x14ac:dyDescent="0.3">
      <c r="B4254">
        <v>85010</v>
      </c>
      <c r="C4254" t="s">
        <v>104</v>
      </c>
    </row>
    <row r="4255" spans="2:3" x14ac:dyDescent="0.3">
      <c r="B4255">
        <v>85010</v>
      </c>
      <c r="C4255" t="s">
        <v>104</v>
      </c>
    </row>
    <row r="4256" spans="2:3" x14ac:dyDescent="0.3">
      <c r="B4256">
        <v>85001</v>
      </c>
      <c r="C4256" t="s">
        <v>101</v>
      </c>
    </row>
    <row r="4257" spans="2:3" x14ac:dyDescent="0.3">
      <c r="B4257">
        <v>85010</v>
      </c>
      <c r="C4257" t="s">
        <v>104</v>
      </c>
    </row>
    <row r="4258" spans="2:3" x14ac:dyDescent="0.3">
      <c r="B4258">
        <v>85440</v>
      </c>
      <c r="C4258" t="s">
        <v>102</v>
      </c>
    </row>
    <row r="4259" spans="2:3" x14ac:dyDescent="0.3">
      <c r="B4259">
        <v>85001</v>
      </c>
      <c r="C4259" t="s">
        <v>101</v>
      </c>
    </row>
    <row r="4260" spans="2:3" x14ac:dyDescent="0.3">
      <c r="B4260">
        <v>85001</v>
      </c>
      <c r="C4260" t="s">
        <v>101</v>
      </c>
    </row>
    <row r="4261" spans="2:3" x14ac:dyDescent="0.3">
      <c r="B4261">
        <v>85010</v>
      </c>
      <c r="C4261" t="s">
        <v>104</v>
      </c>
    </row>
    <row r="4262" spans="2:3" x14ac:dyDescent="0.3">
      <c r="B4262">
        <v>85001</v>
      </c>
      <c r="C4262" t="s">
        <v>101</v>
      </c>
    </row>
    <row r="4263" spans="2:3" x14ac:dyDescent="0.3">
      <c r="B4263">
        <v>85010</v>
      </c>
      <c r="C4263" t="s">
        <v>104</v>
      </c>
    </row>
    <row r="4264" spans="2:3" x14ac:dyDescent="0.3">
      <c r="B4264">
        <v>85001</v>
      </c>
      <c r="C4264" t="s">
        <v>101</v>
      </c>
    </row>
    <row r="4265" spans="2:3" x14ac:dyDescent="0.3">
      <c r="B4265">
        <v>85279</v>
      </c>
      <c r="C4265" t="s">
        <v>114</v>
      </c>
    </row>
    <row r="4266" spans="2:3" x14ac:dyDescent="0.3">
      <c r="B4266">
        <v>85001</v>
      </c>
      <c r="C4266" t="s">
        <v>101</v>
      </c>
    </row>
    <row r="4267" spans="2:3" x14ac:dyDescent="0.3">
      <c r="B4267">
        <v>85001</v>
      </c>
      <c r="C4267" t="s">
        <v>101</v>
      </c>
    </row>
    <row r="4268" spans="2:3" x14ac:dyDescent="0.3">
      <c r="B4268">
        <v>85001</v>
      </c>
      <c r="C4268" t="s">
        <v>101</v>
      </c>
    </row>
    <row r="4269" spans="2:3" x14ac:dyDescent="0.3">
      <c r="B4269">
        <v>85001</v>
      </c>
      <c r="C4269" t="s">
        <v>101</v>
      </c>
    </row>
    <row r="4270" spans="2:3" x14ac:dyDescent="0.3">
      <c r="B4270">
        <v>85325</v>
      </c>
      <c r="C4270" t="s">
        <v>110</v>
      </c>
    </row>
    <row r="4271" spans="2:3" x14ac:dyDescent="0.3">
      <c r="B4271">
        <v>85010</v>
      </c>
      <c r="C4271" t="s">
        <v>104</v>
      </c>
    </row>
    <row r="4272" spans="2:3" x14ac:dyDescent="0.3">
      <c r="B4272">
        <v>85010</v>
      </c>
      <c r="C4272" t="s">
        <v>104</v>
      </c>
    </row>
    <row r="4273" spans="2:3" x14ac:dyDescent="0.3">
      <c r="B4273">
        <v>85010</v>
      </c>
      <c r="C4273" t="s">
        <v>104</v>
      </c>
    </row>
    <row r="4274" spans="2:3" x14ac:dyDescent="0.3">
      <c r="B4274">
        <v>85410</v>
      </c>
      <c r="C4274" t="s">
        <v>105</v>
      </c>
    </row>
    <row r="4275" spans="2:3" x14ac:dyDescent="0.3">
      <c r="B4275">
        <v>85001</v>
      </c>
      <c r="C4275" t="s">
        <v>101</v>
      </c>
    </row>
    <row r="4276" spans="2:3" x14ac:dyDescent="0.3">
      <c r="B4276">
        <v>85250</v>
      </c>
      <c r="C4276" t="s">
        <v>103</v>
      </c>
    </row>
    <row r="4277" spans="2:3" x14ac:dyDescent="0.3">
      <c r="B4277">
        <v>85430</v>
      </c>
      <c r="C4277" t="s">
        <v>111</v>
      </c>
    </row>
    <row r="4278" spans="2:3" x14ac:dyDescent="0.3">
      <c r="B4278">
        <v>85263</v>
      </c>
      <c r="C4278" t="s">
        <v>106</v>
      </c>
    </row>
    <row r="4279" spans="2:3" x14ac:dyDescent="0.3">
      <c r="B4279">
        <v>85001</v>
      </c>
      <c r="C4279" t="s">
        <v>101</v>
      </c>
    </row>
    <row r="4280" spans="2:3" x14ac:dyDescent="0.3">
      <c r="B4280">
        <v>85010</v>
      </c>
      <c r="C4280" t="s">
        <v>104</v>
      </c>
    </row>
    <row r="4281" spans="2:3" x14ac:dyDescent="0.3">
      <c r="B4281">
        <v>85001</v>
      </c>
      <c r="C4281" t="s">
        <v>101</v>
      </c>
    </row>
    <row r="4282" spans="2:3" x14ac:dyDescent="0.3">
      <c r="B4282">
        <v>85010</v>
      </c>
      <c r="C4282" t="s">
        <v>104</v>
      </c>
    </row>
    <row r="4283" spans="2:3" x14ac:dyDescent="0.3">
      <c r="B4283">
        <v>85001</v>
      </c>
      <c r="C4283" t="s">
        <v>101</v>
      </c>
    </row>
    <row r="4284" spans="2:3" x14ac:dyDescent="0.3">
      <c r="B4284">
        <v>85010</v>
      </c>
      <c r="C4284" t="s">
        <v>104</v>
      </c>
    </row>
    <row r="4285" spans="2:3" x14ac:dyDescent="0.3">
      <c r="B4285">
        <v>85001</v>
      </c>
      <c r="C4285" t="s">
        <v>101</v>
      </c>
    </row>
    <row r="4286" spans="2:3" x14ac:dyDescent="0.3">
      <c r="B4286">
        <v>85001</v>
      </c>
      <c r="C4286" t="s">
        <v>101</v>
      </c>
    </row>
    <row r="4287" spans="2:3" x14ac:dyDescent="0.3">
      <c r="B4287">
        <v>85010</v>
      </c>
      <c r="C4287" t="s">
        <v>104</v>
      </c>
    </row>
    <row r="4288" spans="2:3" x14ac:dyDescent="0.3">
      <c r="B4288">
        <v>85001</v>
      </c>
      <c r="C4288" t="s">
        <v>101</v>
      </c>
    </row>
    <row r="4289" spans="2:3" x14ac:dyDescent="0.3">
      <c r="B4289">
        <v>85001</v>
      </c>
      <c r="C4289" t="s">
        <v>101</v>
      </c>
    </row>
    <row r="4290" spans="2:3" x14ac:dyDescent="0.3">
      <c r="B4290">
        <v>85001</v>
      </c>
      <c r="C4290" t="s">
        <v>101</v>
      </c>
    </row>
    <row r="4291" spans="2:3" x14ac:dyDescent="0.3">
      <c r="B4291">
        <v>85001</v>
      </c>
      <c r="C4291" t="s">
        <v>101</v>
      </c>
    </row>
    <row r="4292" spans="2:3" x14ac:dyDescent="0.3">
      <c r="B4292">
        <v>85001</v>
      </c>
      <c r="C4292" t="s">
        <v>101</v>
      </c>
    </row>
    <row r="4293" spans="2:3" x14ac:dyDescent="0.3">
      <c r="B4293">
        <v>85001</v>
      </c>
      <c r="C4293" t="s">
        <v>101</v>
      </c>
    </row>
    <row r="4294" spans="2:3" x14ac:dyDescent="0.3">
      <c r="B4294">
        <v>85001</v>
      </c>
      <c r="C4294" t="s">
        <v>101</v>
      </c>
    </row>
    <row r="4295" spans="2:3" x14ac:dyDescent="0.3">
      <c r="B4295">
        <v>85139</v>
      </c>
      <c r="C4295" t="s">
        <v>679</v>
      </c>
    </row>
    <row r="4296" spans="2:3" x14ac:dyDescent="0.3">
      <c r="B4296">
        <v>85300</v>
      </c>
      <c r="C4296" t="s">
        <v>109</v>
      </c>
    </row>
    <row r="4297" spans="2:3" x14ac:dyDescent="0.3">
      <c r="B4297">
        <v>85440</v>
      </c>
      <c r="C4297" t="s">
        <v>102</v>
      </c>
    </row>
    <row r="4298" spans="2:3" x14ac:dyDescent="0.3">
      <c r="B4298">
        <v>85440</v>
      </c>
      <c r="C4298" t="s">
        <v>102</v>
      </c>
    </row>
    <row r="4299" spans="2:3" x14ac:dyDescent="0.3">
      <c r="B4299">
        <v>85300</v>
      </c>
      <c r="C4299" t="s">
        <v>109</v>
      </c>
    </row>
    <row r="4300" spans="2:3" x14ac:dyDescent="0.3">
      <c r="B4300">
        <v>85001</v>
      </c>
      <c r="C4300" t="s">
        <v>101</v>
      </c>
    </row>
    <row r="4301" spans="2:3" x14ac:dyDescent="0.3">
      <c r="B4301">
        <v>85139</v>
      </c>
      <c r="C4301" t="s">
        <v>679</v>
      </c>
    </row>
    <row r="4302" spans="2:3" x14ac:dyDescent="0.3">
      <c r="B4302">
        <v>85001</v>
      </c>
      <c r="C4302" t="s">
        <v>101</v>
      </c>
    </row>
    <row r="4303" spans="2:3" x14ac:dyDescent="0.3">
      <c r="B4303">
        <v>85001</v>
      </c>
      <c r="C4303" t="s">
        <v>101</v>
      </c>
    </row>
    <row r="4304" spans="2:3" x14ac:dyDescent="0.3">
      <c r="B4304">
        <v>85139</v>
      </c>
      <c r="C4304" t="s">
        <v>679</v>
      </c>
    </row>
    <row r="4305" spans="2:3" x14ac:dyDescent="0.3">
      <c r="B4305">
        <v>85139</v>
      </c>
      <c r="C4305" t="s">
        <v>679</v>
      </c>
    </row>
    <row r="4306" spans="2:3" x14ac:dyDescent="0.3">
      <c r="B4306">
        <v>85001</v>
      </c>
      <c r="C4306" t="s">
        <v>101</v>
      </c>
    </row>
    <row r="4307" spans="2:3" x14ac:dyDescent="0.3">
      <c r="B4307">
        <v>85139</v>
      </c>
      <c r="C4307" t="s">
        <v>679</v>
      </c>
    </row>
    <row r="4308" spans="2:3" x14ac:dyDescent="0.3">
      <c r="B4308">
        <v>85250</v>
      </c>
      <c r="C4308" t="s">
        <v>103</v>
      </c>
    </row>
    <row r="4309" spans="2:3" x14ac:dyDescent="0.3">
      <c r="B4309">
        <v>85010</v>
      </c>
      <c r="C4309" t="s">
        <v>104</v>
      </c>
    </row>
    <row r="4310" spans="2:3" x14ac:dyDescent="0.3">
      <c r="B4310">
        <v>85139</v>
      </c>
      <c r="C4310" t="s">
        <v>679</v>
      </c>
    </row>
    <row r="4311" spans="2:3" x14ac:dyDescent="0.3">
      <c r="B4311">
        <v>85225</v>
      </c>
      <c r="C4311" t="s">
        <v>926</v>
      </c>
    </row>
    <row r="4312" spans="2:3" x14ac:dyDescent="0.3">
      <c r="B4312">
        <v>85225</v>
      </c>
      <c r="C4312" t="s">
        <v>926</v>
      </c>
    </row>
    <row r="4313" spans="2:3" x14ac:dyDescent="0.3">
      <c r="B4313">
        <v>85001</v>
      </c>
      <c r="C4313" t="s">
        <v>101</v>
      </c>
    </row>
    <row r="4314" spans="2:3" x14ac:dyDescent="0.3">
      <c r="B4314">
        <v>85225</v>
      </c>
      <c r="C4314" t="s">
        <v>926</v>
      </c>
    </row>
    <row r="4315" spans="2:3" x14ac:dyDescent="0.3">
      <c r="B4315">
        <v>85001</v>
      </c>
      <c r="C4315" t="s">
        <v>101</v>
      </c>
    </row>
    <row r="4316" spans="2:3" x14ac:dyDescent="0.3">
      <c r="B4316">
        <v>85001</v>
      </c>
      <c r="C4316" t="s">
        <v>101</v>
      </c>
    </row>
    <row r="4317" spans="2:3" x14ac:dyDescent="0.3">
      <c r="B4317">
        <v>85225</v>
      </c>
      <c r="C4317" t="s">
        <v>926</v>
      </c>
    </row>
    <row r="4318" spans="2:3" x14ac:dyDescent="0.3">
      <c r="B4318">
        <v>85001</v>
      </c>
      <c r="C4318" t="s">
        <v>101</v>
      </c>
    </row>
    <row r="4319" spans="2:3" x14ac:dyDescent="0.3">
      <c r="B4319">
        <v>85001</v>
      </c>
      <c r="C4319" t="s">
        <v>101</v>
      </c>
    </row>
    <row r="4320" spans="2:3" x14ac:dyDescent="0.3">
      <c r="B4320">
        <v>85001</v>
      </c>
      <c r="C4320" t="s">
        <v>101</v>
      </c>
    </row>
    <row r="4321" spans="2:3" x14ac:dyDescent="0.3">
      <c r="B4321">
        <v>85225</v>
      </c>
      <c r="C4321" t="s">
        <v>926</v>
      </c>
    </row>
    <row r="4322" spans="2:3" x14ac:dyDescent="0.3">
      <c r="B4322">
        <v>85001</v>
      </c>
      <c r="C4322" t="s">
        <v>101</v>
      </c>
    </row>
    <row r="4323" spans="2:3" x14ac:dyDescent="0.3">
      <c r="B4323">
        <v>85001</v>
      </c>
      <c r="C4323" t="s">
        <v>101</v>
      </c>
    </row>
    <row r="4324" spans="2:3" x14ac:dyDescent="0.3">
      <c r="B4324">
        <v>85001</v>
      </c>
      <c r="C4324" t="s">
        <v>101</v>
      </c>
    </row>
    <row r="4325" spans="2:3" x14ac:dyDescent="0.3">
      <c r="B4325">
        <v>85001</v>
      </c>
      <c r="C4325" t="s">
        <v>101</v>
      </c>
    </row>
    <row r="4326" spans="2:3" x14ac:dyDescent="0.3">
      <c r="B4326">
        <v>85325</v>
      </c>
      <c r="C4326" t="s">
        <v>110</v>
      </c>
    </row>
    <row r="4327" spans="2:3" x14ac:dyDescent="0.3">
      <c r="B4327">
        <v>85162</v>
      </c>
      <c r="C4327" t="s">
        <v>108</v>
      </c>
    </row>
    <row r="4328" spans="2:3" x14ac:dyDescent="0.3">
      <c r="B4328">
        <v>85410</v>
      </c>
      <c r="C4328" t="s">
        <v>105</v>
      </c>
    </row>
    <row r="4329" spans="2:3" x14ac:dyDescent="0.3">
      <c r="B4329">
        <v>85001</v>
      </c>
      <c r="C4329" t="s">
        <v>101</v>
      </c>
    </row>
    <row r="4330" spans="2:3" x14ac:dyDescent="0.3">
      <c r="B4330">
        <v>85410</v>
      </c>
      <c r="C4330" t="s">
        <v>105</v>
      </c>
    </row>
    <row r="4331" spans="2:3" x14ac:dyDescent="0.3">
      <c r="B4331">
        <v>85410</v>
      </c>
      <c r="C4331" t="s">
        <v>105</v>
      </c>
    </row>
    <row r="4332" spans="2:3" x14ac:dyDescent="0.3">
      <c r="B4332">
        <v>85410</v>
      </c>
      <c r="C4332" t="s">
        <v>105</v>
      </c>
    </row>
    <row r="4333" spans="2:3" x14ac:dyDescent="0.3">
      <c r="B4333">
        <v>85410</v>
      </c>
      <c r="C4333" t="s">
        <v>105</v>
      </c>
    </row>
    <row r="4334" spans="2:3" x14ac:dyDescent="0.3">
      <c r="B4334">
        <v>85230</v>
      </c>
      <c r="C4334" t="s">
        <v>677</v>
      </c>
    </row>
    <row r="4335" spans="2:3" x14ac:dyDescent="0.3">
      <c r="B4335">
        <v>85230</v>
      </c>
      <c r="C4335" t="s">
        <v>677</v>
      </c>
    </row>
    <row r="4336" spans="2:3" x14ac:dyDescent="0.3">
      <c r="B4336">
        <v>85230</v>
      </c>
      <c r="C4336" t="s">
        <v>677</v>
      </c>
    </row>
    <row r="4337" spans="2:3" x14ac:dyDescent="0.3">
      <c r="B4337">
        <v>85325</v>
      </c>
      <c r="C4337" t="s">
        <v>110</v>
      </c>
    </row>
    <row r="4338" spans="2:3" x14ac:dyDescent="0.3">
      <c r="B4338">
        <v>85001</v>
      </c>
      <c r="C4338" t="s">
        <v>101</v>
      </c>
    </row>
    <row r="4339" spans="2:3" x14ac:dyDescent="0.3">
      <c r="B4339">
        <v>85250</v>
      </c>
      <c r="C4339" t="s">
        <v>103</v>
      </c>
    </row>
    <row r="4340" spans="2:3" x14ac:dyDescent="0.3">
      <c r="B4340">
        <v>85230</v>
      </c>
      <c r="C4340" t="s">
        <v>677</v>
      </c>
    </row>
    <row r="4341" spans="2:3" x14ac:dyDescent="0.3">
      <c r="B4341">
        <v>85001</v>
      </c>
      <c r="C4341" t="s">
        <v>101</v>
      </c>
    </row>
    <row r="4342" spans="2:3" x14ac:dyDescent="0.3">
      <c r="B4342">
        <v>85001</v>
      </c>
      <c r="C4342" t="s">
        <v>101</v>
      </c>
    </row>
    <row r="4343" spans="2:3" x14ac:dyDescent="0.3">
      <c r="B4343">
        <v>85230</v>
      </c>
      <c r="C4343" t="s">
        <v>677</v>
      </c>
    </row>
    <row r="4344" spans="2:3" x14ac:dyDescent="0.3">
      <c r="B4344">
        <v>85263</v>
      </c>
      <c r="C4344" t="s">
        <v>106</v>
      </c>
    </row>
    <row r="4345" spans="2:3" x14ac:dyDescent="0.3">
      <c r="B4345">
        <v>85430</v>
      </c>
      <c r="C4345" t="s">
        <v>111</v>
      </c>
    </row>
    <row r="4346" spans="2:3" x14ac:dyDescent="0.3">
      <c r="B4346">
        <v>85263</v>
      </c>
      <c r="C4346" t="s">
        <v>106</v>
      </c>
    </row>
    <row r="4347" spans="2:3" x14ac:dyDescent="0.3">
      <c r="B4347">
        <v>85430</v>
      </c>
      <c r="C4347" t="s">
        <v>111</v>
      </c>
    </row>
    <row r="4348" spans="2:3" x14ac:dyDescent="0.3">
      <c r="B4348">
        <v>85325</v>
      </c>
      <c r="C4348" t="s">
        <v>110</v>
      </c>
    </row>
    <row r="4349" spans="2:3" x14ac:dyDescent="0.3">
      <c r="B4349">
        <v>85430</v>
      </c>
      <c r="C4349" t="s">
        <v>111</v>
      </c>
    </row>
    <row r="4350" spans="2:3" x14ac:dyDescent="0.3">
      <c r="B4350">
        <v>85430</v>
      </c>
      <c r="C4350" t="s">
        <v>111</v>
      </c>
    </row>
    <row r="4351" spans="2:3" x14ac:dyDescent="0.3">
      <c r="B4351">
        <v>85430</v>
      </c>
      <c r="C4351" t="s">
        <v>111</v>
      </c>
    </row>
    <row r="4352" spans="2:3" x14ac:dyDescent="0.3">
      <c r="B4352">
        <v>85263</v>
      </c>
      <c r="C4352" t="s">
        <v>106</v>
      </c>
    </row>
    <row r="4353" spans="2:3" x14ac:dyDescent="0.3">
      <c r="B4353">
        <v>85430</v>
      </c>
      <c r="C4353" t="s">
        <v>111</v>
      </c>
    </row>
    <row r="4354" spans="2:3" x14ac:dyDescent="0.3">
      <c r="B4354">
        <v>85430</v>
      </c>
      <c r="C4354" t="s">
        <v>111</v>
      </c>
    </row>
    <row r="4355" spans="2:3" x14ac:dyDescent="0.3">
      <c r="B4355">
        <v>85250</v>
      </c>
      <c r="C4355" t="s">
        <v>103</v>
      </c>
    </row>
    <row r="4356" spans="2:3" x14ac:dyDescent="0.3">
      <c r="B4356">
        <v>85001</v>
      </c>
      <c r="C4356" t="s">
        <v>101</v>
      </c>
    </row>
    <row r="4357" spans="2:3" x14ac:dyDescent="0.3">
      <c r="B4357">
        <v>85010</v>
      </c>
      <c r="C4357" t="s">
        <v>104</v>
      </c>
    </row>
    <row r="4358" spans="2:3" x14ac:dyDescent="0.3">
      <c r="B4358">
        <v>85230</v>
      </c>
      <c r="C4358" t="s">
        <v>677</v>
      </c>
    </row>
    <row r="4359" spans="2:3" x14ac:dyDescent="0.3">
      <c r="B4359">
        <v>85001</v>
      </c>
      <c r="C4359" t="s">
        <v>101</v>
      </c>
    </row>
    <row r="4360" spans="2:3" x14ac:dyDescent="0.3">
      <c r="B4360">
        <v>85001</v>
      </c>
      <c r="C4360" t="s">
        <v>101</v>
      </c>
    </row>
    <row r="4361" spans="2:3" x14ac:dyDescent="0.3">
      <c r="B4361">
        <v>85230</v>
      </c>
      <c r="C4361" t="s">
        <v>677</v>
      </c>
    </row>
    <row r="4362" spans="2:3" x14ac:dyDescent="0.3">
      <c r="B4362">
        <v>85230</v>
      </c>
      <c r="C4362" t="s">
        <v>677</v>
      </c>
    </row>
    <row r="4363" spans="2:3" x14ac:dyDescent="0.3">
      <c r="B4363">
        <v>85001</v>
      </c>
      <c r="C4363" t="s">
        <v>101</v>
      </c>
    </row>
    <row r="4364" spans="2:3" x14ac:dyDescent="0.3">
      <c r="B4364">
        <v>85230</v>
      </c>
      <c r="C4364" t="s">
        <v>677</v>
      </c>
    </row>
    <row r="4365" spans="2:3" x14ac:dyDescent="0.3">
      <c r="B4365">
        <v>85230</v>
      </c>
      <c r="C4365" t="s">
        <v>677</v>
      </c>
    </row>
    <row r="4366" spans="2:3" x14ac:dyDescent="0.3">
      <c r="B4366">
        <v>85230</v>
      </c>
      <c r="C4366" t="s">
        <v>677</v>
      </c>
    </row>
    <row r="4367" spans="2:3" x14ac:dyDescent="0.3">
      <c r="B4367">
        <v>85230</v>
      </c>
      <c r="C4367" t="s">
        <v>677</v>
      </c>
    </row>
    <row r="4368" spans="2:3" x14ac:dyDescent="0.3">
      <c r="B4368">
        <v>85230</v>
      </c>
      <c r="C4368" t="s">
        <v>677</v>
      </c>
    </row>
    <row r="4369" spans="2:3" x14ac:dyDescent="0.3">
      <c r="B4369">
        <v>85230</v>
      </c>
      <c r="C4369" t="s">
        <v>677</v>
      </c>
    </row>
    <row r="4370" spans="2:3" x14ac:dyDescent="0.3">
      <c r="B4370">
        <v>85230</v>
      </c>
      <c r="C4370" t="s">
        <v>677</v>
      </c>
    </row>
    <row r="4371" spans="2:3" x14ac:dyDescent="0.3">
      <c r="B4371">
        <v>85230</v>
      </c>
      <c r="C4371" t="s">
        <v>677</v>
      </c>
    </row>
    <row r="4372" spans="2:3" x14ac:dyDescent="0.3">
      <c r="B4372">
        <v>85001</v>
      </c>
      <c r="C4372" t="s">
        <v>101</v>
      </c>
    </row>
    <row r="4373" spans="2:3" x14ac:dyDescent="0.3">
      <c r="B4373">
        <v>85400</v>
      </c>
      <c r="C4373" t="s">
        <v>925</v>
      </c>
    </row>
    <row r="4374" spans="2:3" x14ac:dyDescent="0.3">
      <c r="B4374">
        <v>85001</v>
      </c>
      <c r="C4374" t="s">
        <v>101</v>
      </c>
    </row>
    <row r="4375" spans="2:3" x14ac:dyDescent="0.3">
      <c r="B4375">
        <v>85001</v>
      </c>
      <c r="C4375" t="s">
        <v>101</v>
      </c>
    </row>
    <row r="4376" spans="2:3" x14ac:dyDescent="0.3">
      <c r="B4376">
        <v>85400</v>
      </c>
      <c r="C4376" t="s">
        <v>925</v>
      </c>
    </row>
    <row r="4377" spans="2:3" x14ac:dyDescent="0.3">
      <c r="B4377">
        <v>85400</v>
      </c>
      <c r="C4377" t="s">
        <v>925</v>
      </c>
    </row>
    <row r="4378" spans="2:3" x14ac:dyDescent="0.3">
      <c r="B4378">
        <v>85001</v>
      </c>
      <c r="C4378" t="s">
        <v>101</v>
      </c>
    </row>
    <row r="4379" spans="2:3" x14ac:dyDescent="0.3">
      <c r="B4379">
        <v>85001</v>
      </c>
      <c r="C4379" t="s">
        <v>101</v>
      </c>
    </row>
    <row r="4380" spans="2:3" x14ac:dyDescent="0.3">
      <c r="B4380">
        <v>85400</v>
      </c>
      <c r="C4380" t="s">
        <v>925</v>
      </c>
    </row>
    <row r="4381" spans="2:3" x14ac:dyDescent="0.3">
      <c r="B4381">
        <v>85400</v>
      </c>
      <c r="C4381" t="s">
        <v>925</v>
      </c>
    </row>
    <row r="4382" spans="2:3" x14ac:dyDescent="0.3">
      <c r="B4382">
        <v>85162</v>
      </c>
      <c r="C4382" t="s">
        <v>108</v>
      </c>
    </row>
    <row r="4383" spans="2:3" x14ac:dyDescent="0.3">
      <c r="B4383">
        <v>85410</v>
      </c>
      <c r="C4383" t="s">
        <v>105</v>
      </c>
    </row>
    <row r="4384" spans="2:3" x14ac:dyDescent="0.3">
      <c r="B4384">
        <v>85001</v>
      </c>
      <c r="C4384" t="s">
        <v>101</v>
      </c>
    </row>
    <row r="4385" spans="2:3" x14ac:dyDescent="0.3">
      <c r="B4385">
        <v>85250</v>
      </c>
      <c r="C4385" t="s">
        <v>103</v>
      </c>
    </row>
    <row r="4386" spans="2:3" x14ac:dyDescent="0.3">
      <c r="B4386">
        <v>85001</v>
      </c>
      <c r="C4386" t="s">
        <v>101</v>
      </c>
    </row>
    <row r="4387" spans="2:3" x14ac:dyDescent="0.3">
      <c r="B4387">
        <v>85001</v>
      </c>
      <c r="C4387" t="s">
        <v>101</v>
      </c>
    </row>
    <row r="4388" spans="2:3" x14ac:dyDescent="0.3">
      <c r="B4388">
        <v>85001</v>
      </c>
      <c r="C4388" t="s">
        <v>101</v>
      </c>
    </row>
    <row r="4389" spans="2:3" x14ac:dyDescent="0.3">
      <c r="B4389">
        <v>85001</v>
      </c>
      <c r="C4389" t="s">
        <v>101</v>
      </c>
    </row>
    <row r="4390" spans="2:3" x14ac:dyDescent="0.3">
      <c r="B4390">
        <v>85001</v>
      </c>
      <c r="C4390" t="s">
        <v>101</v>
      </c>
    </row>
    <row r="4391" spans="2:3" x14ac:dyDescent="0.3">
      <c r="B4391">
        <v>85001</v>
      </c>
      <c r="C4391" t="s">
        <v>101</v>
      </c>
    </row>
    <row r="4392" spans="2:3" x14ac:dyDescent="0.3">
      <c r="B4392">
        <v>85001</v>
      </c>
      <c r="C4392" t="s">
        <v>101</v>
      </c>
    </row>
    <row r="4393" spans="2:3" x14ac:dyDescent="0.3">
      <c r="B4393">
        <v>85001</v>
      </c>
      <c r="C4393" t="s">
        <v>101</v>
      </c>
    </row>
    <row r="4394" spans="2:3" x14ac:dyDescent="0.3">
      <c r="B4394">
        <v>85001</v>
      </c>
      <c r="C4394" t="s">
        <v>101</v>
      </c>
    </row>
    <row r="4395" spans="2:3" x14ac:dyDescent="0.3">
      <c r="B4395">
        <v>85001</v>
      </c>
      <c r="C4395" t="s">
        <v>101</v>
      </c>
    </row>
    <row r="4396" spans="2:3" x14ac:dyDescent="0.3">
      <c r="B4396">
        <v>85001</v>
      </c>
      <c r="C4396" t="s">
        <v>101</v>
      </c>
    </row>
    <row r="4397" spans="2:3" x14ac:dyDescent="0.3">
      <c r="B4397">
        <v>85263</v>
      </c>
      <c r="C4397" t="s">
        <v>106</v>
      </c>
    </row>
    <row r="4398" spans="2:3" x14ac:dyDescent="0.3">
      <c r="B4398">
        <v>85001</v>
      </c>
      <c r="C4398" t="s">
        <v>101</v>
      </c>
    </row>
    <row r="4399" spans="2:3" x14ac:dyDescent="0.3">
      <c r="B4399">
        <v>85001</v>
      </c>
      <c r="C4399" t="s">
        <v>101</v>
      </c>
    </row>
    <row r="4400" spans="2:3" x14ac:dyDescent="0.3">
      <c r="B4400">
        <v>85001</v>
      </c>
      <c r="C4400" t="s">
        <v>101</v>
      </c>
    </row>
    <row r="4401" spans="2:3" x14ac:dyDescent="0.3">
      <c r="B4401">
        <v>85430</v>
      </c>
      <c r="C4401" t="s">
        <v>111</v>
      </c>
    </row>
    <row r="4402" spans="2:3" x14ac:dyDescent="0.3">
      <c r="B4402">
        <v>85001</v>
      </c>
      <c r="C4402" t="s">
        <v>101</v>
      </c>
    </row>
    <row r="4403" spans="2:3" x14ac:dyDescent="0.3">
      <c r="B4403">
        <v>85001</v>
      </c>
      <c r="C4403" t="s">
        <v>101</v>
      </c>
    </row>
    <row r="4404" spans="2:3" x14ac:dyDescent="0.3">
      <c r="B4404">
        <v>85001</v>
      </c>
      <c r="C4404" t="s">
        <v>101</v>
      </c>
    </row>
    <row r="4405" spans="2:3" x14ac:dyDescent="0.3">
      <c r="B4405">
        <v>85001</v>
      </c>
      <c r="C4405" t="s">
        <v>101</v>
      </c>
    </row>
    <row r="4406" spans="2:3" x14ac:dyDescent="0.3">
      <c r="B4406">
        <v>85001</v>
      </c>
      <c r="C4406" t="s">
        <v>101</v>
      </c>
    </row>
    <row r="4407" spans="2:3" x14ac:dyDescent="0.3">
      <c r="B4407">
        <v>85263</v>
      </c>
      <c r="C4407" t="s">
        <v>106</v>
      </c>
    </row>
    <row r="4408" spans="2:3" x14ac:dyDescent="0.3">
      <c r="B4408">
        <v>85001</v>
      </c>
      <c r="C4408" t="s">
        <v>101</v>
      </c>
    </row>
    <row r="4409" spans="2:3" x14ac:dyDescent="0.3">
      <c r="B4409">
        <v>85001</v>
      </c>
      <c r="C4409" t="s">
        <v>101</v>
      </c>
    </row>
    <row r="4410" spans="2:3" x14ac:dyDescent="0.3">
      <c r="B4410">
        <v>85001</v>
      </c>
      <c r="C4410" t="s">
        <v>101</v>
      </c>
    </row>
    <row r="4411" spans="2:3" x14ac:dyDescent="0.3">
      <c r="B4411">
        <v>85001</v>
      </c>
      <c r="C4411" t="s">
        <v>101</v>
      </c>
    </row>
    <row r="4412" spans="2:3" x14ac:dyDescent="0.3">
      <c r="B4412">
        <v>85001</v>
      </c>
      <c r="C4412" t="s">
        <v>101</v>
      </c>
    </row>
    <row r="4413" spans="2:3" x14ac:dyDescent="0.3">
      <c r="B4413">
        <v>85001</v>
      </c>
      <c r="C4413" t="s">
        <v>101</v>
      </c>
    </row>
    <row r="4414" spans="2:3" x14ac:dyDescent="0.3">
      <c r="B4414">
        <v>85263</v>
      </c>
      <c r="C4414" t="s">
        <v>106</v>
      </c>
    </row>
    <row r="4415" spans="2:3" x14ac:dyDescent="0.3">
      <c r="B4415">
        <v>85430</v>
      </c>
      <c r="C4415" t="s">
        <v>111</v>
      </c>
    </row>
    <row r="4416" spans="2:3" x14ac:dyDescent="0.3">
      <c r="B4416">
        <v>85430</v>
      </c>
      <c r="C4416" t="s">
        <v>111</v>
      </c>
    </row>
    <row r="4417" spans="2:3" x14ac:dyDescent="0.3">
      <c r="B4417">
        <v>85250</v>
      </c>
      <c r="C4417" t="s">
        <v>103</v>
      </c>
    </row>
    <row r="4418" spans="2:3" x14ac:dyDescent="0.3">
      <c r="B4418">
        <v>85001</v>
      </c>
      <c r="C4418" t="s">
        <v>101</v>
      </c>
    </row>
    <row r="4419" spans="2:3" x14ac:dyDescent="0.3">
      <c r="B4419">
        <v>85430</v>
      </c>
      <c r="C4419" t="s">
        <v>111</v>
      </c>
    </row>
    <row r="4420" spans="2:3" x14ac:dyDescent="0.3">
      <c r="B4420">
        <v>85325</v>
      </c>
      <c r="C4420" t="s">
        <v>110</v>
      </c>
    </row>
    <row r="4421" spans="2:3" x14ac:dyDescent="0.3">
      <c r="B4421">
        <v>85430</v>
      </c>
      <c r="C4421" t="s">
        <v>111</v>
      </c>
    </row>
    <row r="4422" spans="2:3" x14ac:dyDescent="0.3">
      <c r="B4422">
        <v>85001</v>
      </c>
      <c r="C4422" t="s">
        <v>101</v>
      </c>
    </row>
    <row r="4423" spans="2:3" x14ac:dyDescent="0.3">
      <c r="B4423">
        <v>85001</v>
      </c>
      <c r="C4423" t="s">
        <v>101</v>
      </c>
    </row>
    <row r="4424" spans="2:3" x14ac:dyDescent="0.3">
      <c r="B4424">
        <v>85001</v>
      </c>
      <c r="C4424" t="s">
        <v>101</v>
      </c>
    </row>
    <row r="4425" spans="2:3" x14ac:dyDescent="0.3">
      <c r="B4425">
        <v>85001</v>
      </c>
      <c r="C4425" t="s">
        <v>101</v>
      </c>
    </row>
    <row r="4426" spans="2:3" x14ac:dyDescent="0.3">
      <c r="B4426">
        <v>85001</v>
      </c>
      <c r="C4426" t="s">
        <v>101</v>
      </c>
    </row>
    <row r="4427" spans="2:3" x14ac:dyDescent="0.3">
      <c r="B4427">
        <v>85001</v>
      </c>
      <c r="C4427" t="s">
        <v>101</v>
      </c>
    </row>
    <row r="4428" spans="2:3" x14ac:dyDescent="0.3">
      <c r="B4428">
        <v>85250</v>
      </c>
      <c r="C4428" t="s">
        <v>103</v>
      </c>
    </row>
    <row r="4429" spans="2:3" x14ac:dyDescent="0.3">
      <c r="B4429">
        <v>85410</v>
      </c>
      <c r="C4429" t="s">
        <v>105</v>
      </c>
    </row>
    <row r="4430" spans="2:3" x14ac:dyDescent="0.3">
      <c r="B4430">
        <v>85001</v>
      </c>
      <c r="C4430" t="s">
        <v>101</v>
      </c>
    </row>
    <row r="4431" spans="2:3" x14ac:dyDescent="0.3">
      <c r="B4431">
        <v>85410</v>
      </c>
      <c r="C4431" t="s">
        <v>105</v>
      </c>
    </row>
    <row r="4432" spans="2:3" x14ac:dyDescent="0.3">
      <c r="B4432">
        <v>85250</v>
      </c>
      <c r="C4432" t="s">
        <v>103</v>
      </c>
    </row>
    <row r="4433" spans="2:3" x14ac:dyDescent="0.3">
      <c r="B4433">
        <v>85410</v>
      </c>
      <c r="C4433" t="s">
        <v>105</v>
      </c>
    </row>
    <row r="4434" spans="2:3" x14ac:dyDescent="0.3">
      <c r="B4434">
        <v>85001</v>
      </c>
      <c r="C4434" t="s">
        <v>101</v>
      </c>
    </row>
    <row r="4435" spans="2:3" x14ac:dyDescent="0.3">
      <c r="B4435">
        <v>85001</v>
      </c>
      <c r="C4435" t="s">
        <v>101</v>
      </c>
    </row>
    <row r="4436" spans="2:3" x14ac:dyDescent="0.3">
      <c r="B4436">
        <v>85001</v>
      </c>
      <c r="C4436" t="s">
        <v>101</v>
      </c>
    </row>
    <row r="4437" spans="2:3" x14ac:dyDescent="0.3">
      <c r="B4437">
        <v>85410</v>
      </c>
      <c r="C4437" t="s">
        <v>105</v>
      </c>
    </row>
    <row r="4438" spans="2:3" x14ac:dyDescent="0.3">
      <c r="B4438">
        <v>85162</v>
      </c>
      <c r="C4438" t="s">
        <v>108</v>
      </c>
    </row>
    <row r="4439" spans="2:3" x14ac:dyDescent="0.3">
      <c r="B4439">
        <v>85001</v>
      </c>
      <c r="C4439" t="s">
        <v>101</v>
      </c>
    </row>
    <row r="4440" spans="2:3" x14ac:dyDescent="0.3">
      <c r="B4440">
        <v>85015</v>
      </c>
      <c r="C4440" t="s">
        <v>112</v>
      </c>
    </row>
    <row r="4441" spans="2:3" x14ac:dyDescent="0.3">
      <c r="B4441">
        <v>85001</v>
      </c>
      <c r="C4441" t="s">
        <v>101</v>
      </c>
    </row>
    <row r="4442" spans="2:3" x14ac:dyDescent="0.3">
      <c r="B4442">
        <v>85250</v>
      </c>
      <c r="C4442" t="s">
        <v>103</v>
      </c>
    </row>
    <row r="4443" spans="2:3" x14ac:dyDescent="0.3">
      <c r="B4443">
        <v>85001</v>
      </c>
      <c r="C4443" t="s">
        <v>101</v>
      </c>
    </row>
    <row r="4444" spans="2:3" x14ac:dyDescent="0.3">
      <c r="B4444">
        <v>85001</v>
      </c>
      <c r="C4444" t="s">
        <v>101</v>
      </c>
    </row>
    <row r="4445" spans="2:3" x14ac:dyDescent="0.3">
      <c r="B4445">
        <v>85001</v>
      </c>
      <c r="C4445" t="s">
        <v>101</v>
      </c>
    </row>
    <row r="4446" spans="2:3" x14ac:dyDescent="0.3">
      <c r="B4446">
        <v>85139</v>
      </c>
      <c r="C4446" t="s">
        <v>679</v>
      </c>
    </row>
    <row r="4447" spans="2:3" x14ac:dyDescent="0.3">
      <c r="B4447">
        <v>85440</v>
      </c>
      <c r="C4447" t="s">
        <v>102</v>
      </c>
    </row>
    <row r="4448" spans="2:3" x14ac:dyDescent="0.3">
      <c r="B4448">
        <v>85001</v>
      </c>
      <c r="C4448" t="s">
        <v>101</v>
      </c>
    </row>
    <row r="4449" spans="2:3" x14ac:dyDescent="0.3">
      <c r="B4449">
        <v>85440</v>
      </c>
      <c r="C4449" t="s">
        <v>102</v>
      </c>
    </row>
    <row r="4450" spans="2:3" x14ac:dyDescent="0.3">
      <c r="B4450">
        <v>85400</v>
      </c>
      <c r="C4450" t="s">
        <v>925</v>
      </c>
    </row>
    <row r="4451" spans="2:3" x14ac:dyDescent="0.3">
      <c r="B4451">
        <v>85001</v>
      </c>
      <c r="C4451" t="s">
        <v>101</v>
      </c>
    </row>
    <row r="4452" spans="2:3" x14ac:dyDescent="0.3">
      <c r="B4452">
        <v>85001</v>
      </c>
      <c r="C4452" t="s">
        <v>101</v>
      </c>
    </row>
    <row r="4453" spans="2:3" x14ac:dyDescent="0.3">
      <c r="B4453">
        <v>85410</v>
      </c>
      <c r="C4453" t="s">
        <v>105</v>
      </c>
    </row>
    <row r="4454" spans="2:3" x14ac:dyDescent="0.3">
      <c r="B4454">
        <v>85440</v>
      </c>
      <c r="C4454" t="s">
        <v>102</v>
      </c>
    </row>
    <row r="4455" spans="2:3" x14ac:dyDescent="0.3">
      <c r="B4455">
        <v>85440</v>
      </c>
      <c r="C4455" t="s">
        <v>102</v>
      </c>
    </row>
    <row r="4456" spans="2:3" x14ac:dyDescent="0.3">
      <c r="B4456">
        <v>85001</v>
      </c>
      <c r="C4456" t="s">
        <v>101</v>
      </c>
    </row>
    <row r="4457" spans="2:3" x14ac:dyDescent="0.3">
      <c r="B4457">
        <v>85001</v>
      </c>
      <c r="C4457" t="s">
        <v>101</v>
      </c>
    </row>
    <row r="4458" spans="2:3" x14ac:dyDescent="0.3">
      <c r="B4458">
        <v>85410</v>
      </c>
      <c r="C4458" t="s">
        <v>105</v>
      </c>
    </row>
    <row r="4459" spans="2:3" x14ac:dyDescent="0.3">
      <c r="B4459">
        <v>85001</v>
      </c>
      <c r="C4459" t="s">
        <v>101</v>
      </c>
    </row>
    <row r="4460" spans="2:3" x14ac:dyDescent="0.3">
      <c r="B4460">
        <v>85001</v>
      </c>
      <c r="C4460" t="s">
        <v>101</v>
      </c>
    </row>
    <row r="4461" spans="2:3" x14ac:dyDescent="0.3">
      <c r="B4461">
        <v>85440</v>
      </c>
      <c r="C4461" t="s">
        <v>102</v>
      </c>
    </row>
    <row r="4462" spans="2:3" x14ac:dyDescent="0.3">
      <c r="B4462">
        <v>85001</v>
      </c>
      <c r="C4462" t="s">
        <v>101</v>
      </c>
    </row>
    <row r="4463" spans="2:3" x14ac:dyDescent="0.3">
      <c r="B4463">
        <v>85250</v>
      </c>
      <c r="C4463" t="s">
        <v>103</v>
      </c>
    </row>
    <row r="4464" spans="2:3" x14ac:dyDescent="0.3">
      <c r="B4464">
        <v>85001</v>
      </c>
      <c r="C4464" t="s">
        <v>101</v>
      </c>
    </row>
    <row r="4465" spans="2:3" x14ac:dyDescent="0.3">
      <c r="B4465">
        <v>85001</v>
      </c>
      <c r="C4465" t="s">
        <v>101</v>
      </c>
    </row>
    <row r="4466" spans="2:3" x14ac:dyDescent="0.3">
      <c r="B4466">
        <v>85001</v>
      </c>
      <c r="C4466" t="s">
        <v>101</v>
      </c>
    </row>
    <row r="4467" spans="2:3" x14ac:dyDescent="0.3">
      <c r="B4467">
        <v>85001</v>
      </c>
      <c r="C4467" t="s">
        <v>101</v>
      </c>
    </row>
    <row r="4468" spans="2:3" x14ac:dyDescent="0.3">
      <c r="B4468">
        <v>85001</v>
      </c>
      <c r="C4468" t="s">
        <v>101</v>
      </c>
    </row>
    <row r="4469" spans="2:3" x14ac:dyDescent="0.3">
      <c r="B4469">
        <v>85001</v>
      </c>
      <c r="C4469" t="s">
        <v>101</v>
      </c>
    </row>
    <row r="4470" spans="2:3" x14ac:dyDescent="0.3">
      <c r="B4470">
        <v>85001</v>
      </c>
      <c r="C4470" t="s">
        <v>101</v>
      </c>
    </row>
    <row r="4471" spans="2:3" x14ac:dyDescent="0.3">
      <c r="B4471">
        <v>85001</v>
      </c>
      <c r="C4471" t="s">
        <v>101</v>
      </c>
    </row>
    <row r="4472" spans="2:3" x14ac:dyDescent="0.3">
      <c r="B4472">
        <v>85139</v>
      </c>
      <c r="C4472" t="s">
        <v>679</v>
      </c>
    </row>
    <row r="4473" spans="2:3" x14ac:dyDescent="0.3">
      <c r="B4473">
        <v>85001</v>
      </c>
      <c r="C4473" t="s">
        <v>101</v>
      </c>
    </row>
    <row r="4474" spans="2:3" x14ac:dyDescent="0.3">
      <c r="B4474">
        <v>85001</v>
      </c>
      <c r="C4474" t="s">
        <v>101</v>
      </c>
    </row>
    <row r="4475" spans="2:3" x14ac:dyDescent="0.3">
      <c r="B4475">
        <v>85430</v>
      </c>
      <c r="C4475" t="s">
        <v>111</v>
      </c>
    </row>
    <row r="4476" spans="2:3" x14ac:dyDescent="0.3">
      <c r="B4476">
        <v>85001</v>
      </c>
      <c r="C4476" t="s">
        <v>101</v>
      </c>
    </row>
    <row r="4477" spans="2:3" x14ac:dyDescent="0.3">
      <c r="B4477">
        <v>85001</v>
      </c>
      <c r="C4477" t="s">
        <v>101</v>
      </c>
    </row>
    <row r="4478" spans="2:3" x14ac:dyDescent="0.3">
      <c r="B4478">
        <v>85325</v>
      </c>
      <c r="C4478" t="s">
        <v>110</v>
      </c>
    </row>
    <row r="4479" spans="2:3" x14ac:dyDescent="0.3">
      <c r="B4479">
        <v>85001</v>
      </c>
      <c r="C4479" t="s">
        <v>101</v>
      </c>
    </row>
    <row r="4480" spans="2:3" x14ac:dyDescent="0.3">
      <c r="B4480">
        <v>85430</v>
      </c>
      <c r="C4480" t="s">
        <v>111</v>
      </c>
    </row>
    <row r="4481" spans="2:3" x14ac:dyDescent="0.3">
      <c r="B4481">
        <v>85010</v>
      </c>
      <c r="C4481" t="s">
        <v>104</v>
      </c>
    </row>
    <row r="4482" spans="2:3" x14ac:dyDescent="0.3">
      <c r="B4482">
        <v>85001</v>
      </c>
      <c r="C4482" t="s">
        <v>101</v>
      </c>
    </row>
    <row r="4483" spans="2:3" x14ac:dyDescent="0.3">
      <c r="B4483">
        <v>85250</v>
      </c>
      <c r="C4483" t="s">
        <v>103</v>
      </c>
    </row>
    <row r="4484" spans="2:3" x14ac:dyDescent="0.3">
      <c r="B4484">
        <v>85010</v>
      </c>
      <c r="C4484" t="s">
        <v>104</v>
      </c>
    </row>
    <row r="4485" spans="2:3" x14ac:dyDescent="0.3">
      <c r="B4485">
        <v>85001</v>
      </c>
      <c r="C4485" t="s">
        <v>101</v>
      </c>
    </row>
    <row r="4486" spans="2:3" x14ac:dyDescent="0.3">
      <c r="B4486">
        <v>85001</v>
      </c>
      <c r="C4486" t="s">
        <v>101</v>
      </c>
    </row>
    <row r="4487" spans="2:3" x14ac:dyDescent="0.3">
      <c r="B4487">
        <v>85250</v>
      </c>
      <c r="C4487" t="s">
        <v>103</v>
      </c>
    </row>
    <row r="4488" spans="2:3" x14ac:dyDescent="0.3">
      <c r="B4488">
        <v>85001</v>
      </c>
      <c r="C4488" t="s">
        <v>101</v>
      </c>
    </row>
    <row r="4489" spans="2:3" x14ac:dyDescent="0.3">
      <c r="B4489">
        <v>85001</v>
      </c>
      <c r="C4489" t="s">
        <v>101</v>
      </c>
    </row>
    <row r="4490" spans="2:3" x14ac:dyDescent="0.3">
      <c r="B4490">
        <v>85001</v>
      </c>
      <c r="C4490" t="s">
        <v>101</v>
      </c>
    </row>
    <row r="4491" spans="2:3" x14ac:dyDescent="0.3">
      <c r="B4491">
        <v>85225</v>
      </c>
      <c r="C4491" t="s">
        <v>926</v>
      </c>
    </row>
    <row r="4492" spans="2:3" x14ac:dyDescent="0.3">
      <c r="B4492">
        <v>85010</v>
      </c>
      <c r="C4492" t="s">
        <v>104</v>
      </c>
    </row>
    <row r="4493" spans="2:3" x14ac:dyDescent="0.3">
      <c r="B4493">
        <v>85250</v>
      </c>
      <c r="C4493" t="s">
        <v>103</v>
      </c>
    </row>
    <row r="4494" spans="2:3" x14ac:dyDescent="0.3">
      <c r="B4494">
        <v>85162</v>
      </c>
      <c r="C4494" t="s">
        <v>108</v>
      </c>
    </row>
    <row r="4495" spans="2:3" x14ac:dyDescent="0.3">
      <c r="B4495">
        <v>85440</v>
      </c>
      <c r="C4495" t="s">
        <v>102</v>
      </c>
    </row>
    <row r="4496" spans="2:3" x14ac:dyDescent="0.3">
      <c r="B4496">
        <v>85001</v>
      </c>
      <c r="C4496" t="s">
        <v>101</v>
      </c>
    </row>
    <row r="4497" spans="2:3" x14ac:dyDescent="0.3">
      <c r="B4497">
        <v>85001</v>
      </c>
      <c r="C4497" t="s">
        <v>101</v>
      </c>
    </row>
    <row r="4498" spans="2:3" x14ac:dyDescent="0.3">
      <c r="B4498">
        <v>85162</v>
      </c>
      <c r="C4498" t="s">
        <v>108</v>
      </c>
    </row>
    <row r="4499" spans="2:3" x14ac:dyDescent="0.3">
      <c r="B4499">
        <v>85440</v>
      </c>
      <c r="C4499" t="s">
        <v>102</v>
      </c>
    </row>
    <row r="4500" spans="2:3" x14ac:dyDescent="0.3">
      <c r="B4500">
        <v>85001</v>
      </c>
      <c r="C4500" t="s">
        <v>101</v>
      </c>
    </row>
    <row r="4501" spans="2:3" x14ac:dyDescent="0.3">
      <c r="B4501">
        <v>85440</v>
      </c>
      <c r="C4501" t="s">
        <v>102</v>
      </c>
    </row>
    <row r="4502" spans="2:3" x14ac:dyDescent="0.3">
      <c r="B4502">
        <v>85440</v>
      </c>
      <c r="C4502" t="s">
        <v>102</v>
      </c>
    </row>
    <row r="4503" spans="2:3" x14ac:dyDescent="0.3">
      <c r="B4503">
        <v>85162</v>
      </c>
      <c r="C4503" t="s">
        <v>108</v>
      </c>
    </row>
    <row r="4504" spans="2:3" x14ac:dyDescent="0.3">
      <c r="B4504">
        <v>85001</v>
      </c>
      <c r="C4504" t="s">
        <v>101</v>
      </c>
    </row>
    <row r="4505" spans="2:3" x14ac:dyDescent="0.3">
      <c r="B4505">
        <v>85001</v>
      </c>
      <c r="C4505" t="s">
        <v>101</v>
      </c>
    </row>
    <row r="4506" spans="2:3" x14ac:dyDescent="0.3">
      <c r="B4506">
        <v>85001</v>
      </c>
      <c r="C4506" t="s">
        <v>101</v>
      </c>
    </row>
    <row r="4507" spans="2:3" x14ac:dyDescent="0.3">
      <c r="B4507">
        <v>85250</v>
      </c>
      <c r="C4507" t="s">
        <v>103</v>
      </c>
    </row>
    <row r="4508" spans="2:3" x14ac:dyDescent="0.3">
      <c r="B4508">
        <v>85001</v>
      </c>
      <c r="C4508" t="s">
        <v>101</v>
      </c>
    </row>
    <row r="4509" spans="2:3" x14ac:dyDescent="0.3">
      <c r="B4509">
        <v>85001</v>
      </c>
      <c r="C4509" t="s">
        <v>101</v>
      </c>
    </row>
    <row r="4510" spans="2:3" x14ac:dyDescent="0.3">
      <c r="B4510">
        <v>85410</v>
      </c>
      <c r="C4510" t="s">
        <v>105</v>
      </c>
    </row>
    <row r="4511" spans="2:3" x14ac:dyDescent="0.3">
      <c r="B4511">
        <v>85001</v>
      </c>
      <c r="C4511" t="s">
        <v>101</v>
      </c>
    </row>
    <row r="4512" spans="2:3" x14ac:dyDescent="0.3">
      <c r="B4512">
        <v>85250</v>
      </c>
      <c r="C4512" t="s">
        <v>103</v>
      </c>
    </row>
    <row r="4513" spans="2:3" x14ac:dyDescent="0.3">
      <c r="B4513">
        <v>85001</v>
      </c>
      <c r="C4513" t="s">
        <v>101</v>
      </c>
    </row>
    <row r="4514" spans="2:3" x14ac:dyDescent="0.3">
      <c r="B4514">
        <v>85325</v>
      </c>
      <c r="C4514" t="s">
        <v>110</v>
      </c>
    </row>
    <row r="4515" spans="2:3" x14ac:dyDescent="0.3">
      <c r="B4515">
        <v>85001</v>
      </c>
      <c r="C4515" t="s">
        <v>101</v>
      </c>
    </row>
    <row r="4516" spans="2:3" x14ac:dyDescent="0.3">
      <c r="B4516">
        <v>85440</v>
      </c>
      <c r="C4516" t="s">
        <v>102</v>
      </c>
    </row>
    <row r="4517" spans="2:3" x14ac:dyDescent="0.3">
      <c r="B4517">
        <v>85001</v>
      </c>
      <c r="C4517" t="s">
        <v>101</v>
      </c>
    </row>
    <row r="4518" spans="2:3" x14ac:dyDescent="0.3">
      <c r="B4518">
        <v>85263</v>
      </c>
      <c r="C4518" t="s">
        <v>106</v>
      </c>
    </row>
    <row r="4519" spans="2:3" x14ac:dyDescent="0.3">
      <c r="B4519">
        <v>85001</v>
      </c>
      <c r="C4519" t="s">
        <v>101</v>
      </c>
    </row>
    <row r="4520" spans="2:3" x14ac:dyDescent="0.3">
      <c r="B4520">
        <v>85263</v>
      </c>
      <c r="C4520" t="s">
        <v>106</v>
      </c>
    </row>
    <row r="4521" spans="2:3" x14ac:dyDescent="0.3">
      <c r="B4521">
        <v>85315</v>
      </c>
      <c r="C4521" t="s">
        <v>678</v>
      </c>
    </row>
    <row r="4522" spans="2:3" x14ac:dyDescent="0.3">
      <c r="B4522">
        <v>85001</v>
      </c>
      <c r="C4522" t="s">
        <v>101</v>
      </c>
    </row>
    <row r="4523" spans="2:3" x14ac:dyDescent="0.3">
      <c r="B4523">
        <v>85410</v>
      </c>
      <c r="C4523" t="s">
        <v>105</v>
      </c>
    </row>
    <row r="4524" spans="2:3" x14ac:dyDescent="0.3">
      <c r="B4524">
        <v>85125</v>
      </c>
      <c r="C4524" t="s">
        <v>107</v>
      </c>
    </row>
    <row r="4525" spans="2:3" x14ac:dyDescent="0.3">
      <c r="B4525">
        <v>85001</v>
      </c>
      <c r="C4525" t="s">
        <v>101</v>
      </c>
    </row>
    <row r="4526" spans="2:3" x14ac:dyDescent="0.3">
      <c r="B4526">
        <v>85015</v>
      </c>
      <c r="C4526" t="s">
        <v>112</v>
      </c>
    </row>
    <row r="4527" spans="2:3" x14ac:dyDescent="0.3">
      <c r="B4527">
        <v>85010</v>
      </c>
      <c r="C4527" t="s">
        <v>104</v>
      </c>
    </row>
    <row r="4528" spans="2:3" x14ac:dyDescent="0.3">
      <c r="B4528">
        <v>85440</v>
      </c>
      <c r="C4528" t="s">
        <v>102</v>
      </c>
    </row>
    <row r="4529" spans="2:3" x14ac:dyDescent="0.3">
      <c r="B4529">
        <v>85440</v>
      </c>
      <c r="C4529" t="s">
        <v>102</v>
      </c>
    </row>
    <row r="4530" spans="2:3" x14ac:dyDescent="0.3">
      <c r="B4530">
        <v>85001</v>
      </c>
      <c r="C4530" t="s">
        <v>101</v>
      </c>
    </row>
    <row r="4531" spans="2:3" x14ac:dyDescent="0.3">
      <c r="B4531">
        <v>85300</v>
      </c>
      <c r="C4531" t="s">
        <v>109</v>
      </c>
    </row>
    <row r="4532" spans="2:3" x14ac:dyDescent="0.3">
      <c r="B4532">
        <v>85001</v>
      </c>
      <c r="C4532" t="s">
        <v>101</v>
      </c>
    </row>
    <row r="4533" spans="2:3" x14ac:dyDescent="0.3">
      <c r="B4533">
        <v>85250</v>
      </c>
      <c r="C4533" t="s">
        <v>103</v>
      </c>
    </row>
    <row r="4534" spans="2:3" x14ac:dyDescent="0.3">
      <c r="B4534">
        <v>85430</v>
      </c>
      <c r="C4534" t="s">
        <v>111</v>
      </c>
    </row>
    <row r="4535" spans="2:3" x14ac:dyDescent="0.3">
      <c r="B4535">
        <v>85010</v>
      </c>
      <c r="C4535" t="s">
        <v>104</v>
      </c>
    </row>
    <row r="4536" spans="2:3" x14ac:dyDescent="0.3">
      <c r="B4536">
        <v>85001</v>
      </c>
      <c r="C4536" t="s">
        <v>101</v>
      </c>
    </row>
    <row r="4537" spans="2:3" x14ac:dyDescent="0.3">
      <c r="B4537">
        <v>85440</v>
      </c>
      <c r="C4537" t="s">
        <v>102</v>
      </c>
    </row>
    <row r="4538" spans="2:3" x14ac:dyDescent="0.3">
      <c r="B4538">
        <v>85440</v>
      </c>
      <c r="C4538" t="s">
        <v>102</v>
      </c>
    </row>
    <row r="4539" spans="2:3" x14ac:dyDescent="0.3">
      <c r="B4539">
        <v>85162</v>
      </c>
      <c r="C4539" t="s">
        <v>108</v>
      </c>
    </row>
    <row r="4540" spans="2:3" x14ac:dyDescent="0.3">
      <c r="B4540">
        <v>85162</v>
      </c>
      <c r="C4540" t="s">
        <v>108</v>
      </c>
    </row>
    <row r="4541" spans="2:3" x14ac:dyDescent="0.3">
      <c r="B4541">
        <v>85136</v>
      </c>
      <c r="C4541" t="s">
        <v>113</v>
      </c>
    </row>
    <row r="4542" spans="2:3" x14ac:dyDescent="0.3">
      <c r="B4542">
        <v>85001</v>
      </c>
      <c r="C4542" t="s">
        <v>101</v>
      </c>
    </row>
    <row r="4543" spans="2:3" x14ac:dyDescent="0.3">
      <c r="B4543">
        <v>85001</v>
      </c>
      <c r="C4543" t="s">
        <v>101</v>
      </c>
    </row>
    <row r="4544" spans="2:3" x14ac:dyDescent="0.3">
      <c r="B4544">
        <v>85001</v>
      </c>
      <c r="C4544" t="s">
        <v>101</v>
      </c>
    </row>
    <row r="4545" spans="2:3" x14ac:dyDescent="0.3">
      <c r="B4545">
        <v>85001</v>
      </c>
      <c r="C4545" t="s">
        <v>101</v>
      </c>
    </row>
    <row r="4546" spans="2:3" x14ac:dyDescent="0.3">
      <c r="B4546">
        <v>85001</v>
      </c>
      <c r="C4546" t="s">
        <v>101</v>
      </c>
    </row>
    <row r="4547" spans="2:3" x14ac:dyDescent="0.3">
      <c r="B4547">
        <v>85001</v>
      </c>
      <c r="C4547" t="s">
        <v>101</v>
      </c>
    </row>
    <row r="4548" spans="2:3" x14ac:dyDescent="0.3">
      <c r="B4548">
        <v>85010</v>
      </c>
      <c r="C4548" t="s">
        <v>104</v>
      </c>
    </row>
    <row r="4549" spans="2:3" x14ac:dyDescent="0.3">
      <c r="B4549">
        <v>85001</v>
      </c>
      <c r="C4549" t="s">
        <v>101</v>
      </c>
    </row>
    <row r="4550" spans="2:3" x14ac:dyDescent="0.3">
      <c r="B4550">
        <v>85430</v>
      </c>
      <c r="C4550" t="s">
        <v>111</v>
      </c>
    </row>
    <row r="4551" spans="2:3" x14ac:dyDescent="0.3">
      <c r="B4551">
        <v>85001</v>
      </c>
      <c r="C4551" t="s">
        <v>101</v>
      </c>
    </row>
    <row r="4552" spans="2:3" x14ac:dyDescent="0.3">
      <c r="B4552">
        <v>85430</v>
      </c>
      <c r="C4552" t="s">
        <v>111</v>
      </c>
    </row>
    <row r="4553" spans="2:3" x14ac:dyDescent="0.3">
      <c r="B4553">
        <v>85001</v>
      </c>
      <c r="C4553" t="s">
        <v>101</v>
      </c>
    </row>
    <row r="4554" spans="2:3" x14ac:dyDescent="0.3">
      <c r="B4554">
        <v>85250</v>
      </c>
      <c r="C4554" t="s">
        <v>103</v>
      </c>
    </row>
    <row r="4555" spans="2:3" x14ac:dyDescent="0.3">
      <c r="B4555">
        <v>85010</v>
      </c>
      <c r="C4555" t="s">
        <v>104</v>
      </c>
    </row>
    <row r="4556" spans="2:3" x14ac:dyDescent="0.3">
      <c r="B4556">
        <v>85010</v>
      </c>
      <c r="C4556" t="s">
        <v>104</v>
      </c>
    </row>
    <row r="4557" spans="2:3" x14ac:dyDescent="0.3">
      <c r="B4557">
        <v>85001</v>
      </c>
      <c r="C4557" t="s">
        <v>101</v>
      </c>
    </row>
    <row r="4558" spans="2:3" x14ac:dyDescent="0.3">
      <c r="B4558">
        <v>85001</v>
      </c>
      <c r="C4558" t="s">
        <v>101</v>
      </c>
    </row>
    <row r="4559" spans="2:3" x14ac:dyDescent="0.3">
      <c r="B4559">
        <v>85001</v>
      </c>
      <c r="C4559" t="s">
        <v>101</v>
      </c>
    </row>
    <row r="4560" spans="2:3" x14ac:dyDescent="0.3">
      <c r="B4560">
        <v>85001</v>
      </c>
      <c r="C4560" t="s">
        <v>101</v>
      </c>
    </row>
    <row r="4561" spans="2:3" x14ac:dyDescent="0.3">
      <c r="B4561">
        <v>85139</v>
      </c>
      <c r="C4561" t="s">
        <v>679</v>
      </c>
    </row>
    <row r="4562" spans="2:3" x14ac:dyDescent="0.3">
      <c r="B4562">
        <v>85010</v>
      </c>
      <c r="C4562" t="s">
        <v>104</v>
      </c>
    </row>
    <row r="4563" spans="2:3" x14ac:dyDescent="0.3">
      <c r="B4563">
        <v>85001</v>
      </c>
      <c r="C4563" t="s">
        <v>101</v>
      </c>
    </row>
    <row r="4564" spans="2:3" x14ac:dyDescent="0.3">
      <c r="B4564">
        <v>85001</v>
      </c>
      <c r="C4564" t="s">
        <v>101</v>
      </c>
    </row>
    <row r="4565" spans="2:3" x14ac:dyDescent="0.3">
      <c r="B4565">
        <v>85430</v>
      </c>
      <c r="C4565" t="s">
        <v>111</v>
      </c>
    </row>
    <row r="4566" spans="2:3" x14ac:dyDescent="0.3">
      <c r="B4566">
        <v>85250</v>
      </c>
      <c r="C4566" t="s">
        <v>103</v>
      </c>
    </row>
    <row r="4567" spans="2:3" x14ac:dyDescent="0.3">
      <c r="B4567">
        <v>85440</v>
      </c>
      <c r="C4567" t="s">
        <v>102</v>
      </c>
    </row>
    <row r="4568" spans="2:3" x14ac:dyDescent="0.3">
      <c r="B4568">
        <v>85001</v>
      </c>
      <c r="C4568" t="s">
        <v>101</v>
      </c>
    </row>
    <row r="4569" spans="2:3" x14ac:dyDescent="0.3">
      <c r="B4569">
        <v>85001</v>
      </c>
      <c r="C4569" t="s">
        <v>101</v>
      </c>
    </row>
    <row r="4570" spans="2:3" x14ac:dyDescent="0.3">
      <c r="B4570">
        <v>85001</v>
      </c>
      <c r="C4570" t="s">
        <v>101</v>
      </c>
    </row>
    <row r="4571" spans="2:3" x14ac:dyDescent="0.3">
      <c r="B4571">
        <v>85001</v>
      </c>
      <c r="C4571" t="s">
        <v>101</v>
      </c>
    </row>
    <row r="4572" spans="2:3" x14ac:dyDescent="0.3">
      <c r="B4572">
        <v>85001</v>
      </c>
      <c r="C4572" t="s">
        <v>101</v>
      </c>
    </row>
    <row r="4573" spans="2:3" x14ac:dyDescent="0.3">
      <c r="B4573">
        <v>85001</v>
      </c>
      <c r="C4573" t="s">
        <v>101</v>
      </c>
    </row>
    <row r="4574" spans="2:3" x14ac:dyDescent="0.3">
      <c r="B4574">
        <v>85001</v>
      </c>
      <c r="C4574" t="s">
        <v>101</v>
      </c>
    </row>
    <row r="4575" spans="2:3" x14ac:dyDescent="0.3">
      <c r="B4575">
        <v>85250</v>
      </c>
      <c r="C4575" t="s">
        <v>103</v>
      </c>
    </row>
    <row r="4576" spans="2:3" x14ac:dyDescent="0.3">
      <c r="B4576">
        <v>85001</v>
      </c>
      <c r="C4576" t="s">
        <v>101</v>
      </c>
    </row>
    <row r="4577" spans="2:3" x14ac:dyDescent="0.3">
      <c r="B4577">
        <v>85001</v>
      </c>
      <c r="C4577" t="s">
        <v>101</v>
      </c>
    </row>
    <row r="4578" spans="2:3" x14ac:dyDescent="0.3">
      <c r="B4578">
        <v>85162</v>
      </c>
      <c r="C4578" t="s">
        <v>108</v>
      </c>
    </row>
    <row r="4579" spans="2:3" x14ac:dyDescent="0.3">
      <c r="B4579">
        <v>85001</v>
      </c>
      <c r="C4579" t="s">
        <v>101</v>
      </c>
    </row>
    <row r="4580" spans="2:3" x14ac:dyDescent="0.3">
      <c r="B4580">
        <v>85001</v>
      </c>
      <c r="C4580" t="s">
        <v>101</v>
      </c>
    </row>
    <row r="4581" spans="2:3" x14ac:dyDescent="0.3">
      <c r="B4581">
        <v>85001</v>
      </c>
      <c r="C4581" t="s">
        <v>101</v>
      </c>
    </row>
    <row r="4582" spans="2:3" x14ac:dyDescent="0.3">
      <c r="B4582">
        <v>85001</v>
      </c>
      <c r="C4582" t="s">
        <v>101</v>
      </c>
    </row>
    <row r="4583" spans="2:3" x14ac:dyDescent="0.3">
      <c r="B4583">
        <v>85250</v>
      </c>
      <c r="C4583" t="s">
        <v>103</v>
      </c>
    </row>
    <row r="4584" spans="2:3" x14ac:dyDescent="0.3">
      <c r="B4584">
        <v>85001</v>
      </c>
      <c r="C4584" t="s">
        <v>101</v>
      </c>
    </row>
    <row r="4585" spans="2:3" x14ac:dyDescent="0.3">
      <c r="B4585">
        <v>85001</v>
      </c>
      <c r="C4585" t="s">
        <v>101</v>
      </c>
    </row>
    <row r="4586" spans="2:3" x14ac:dyDescent="0.3">
      <c r="B4586">
        <v>85001</v>
      </c>
      <c r="C4586" t="s">
        <v>101</v>
      </c>
    </row>
    <row r="4587" spans="2:3" x14ac:dyDescent="0.3">
      <c r="B4587">
        <v>85001</v>
      </c>
      <c r="C4587" t="s">
        <v>101</v>
      </c>
    </row>
    <row r="4588" spans="2:3" x14ac:dyDescent="0.3">
      <c r="B4588">
        <v>85001</v>
      </c>
      <c r="C4588" t="s">
        <v>101</v>
      </c>
    </row>
    <row r="4589" spans="2:3" x14ac:dyDescent="0.3">
      <c r="B4589">
        <v>85001</v>
      </c>
      <c r="C4589" t="s">
        <v>101</v>
      </c>
    </row>
    <row r="4590" spans="2:3" x14ac:dyDescent="0.3">
      <c r="B4590">
        <v>85001</v>
      </c>
      <c r="C4590" t="s">
        <v>101</v>
      </c>
    </row>
    <row r="4591" spans="2:3" x14ac:dyDescent="0.3">
      <c r="B4591">
        <v>85001</v>
      </c>
      <c r="C4591" t="s">
        <v>101</v>
      </c>
    </row>
    <row r="4592" spans="2:3" x14ac:dyDescent="0.3">
      <c r="B4592">
        <v>85139</v>
      </c>
      <c r="C4592" t="s">
        <v>679</v>
      </c>
    </row>
    <row r="4593" spans="2:3" x14ac:dyDescent="0.3">
      <c r="B4593">
        <v>85400</v>
      </c>
      <c r="C4593" t="s">
        <v>925</v>
      </c>
    </row>
    <row r="4594" spans="2:3" x14ac:dyDescent="0.3">
      <c r="B4594">
        <v>85010</v>
      </c>
      <c r="C4594" t="s">
        <v>104</v>
      </c>
    </row>
    <row r="4595" spans="2:3" x14ac:dyDescent="0.3">
      <c r="B4595">
        <v>85010</v>
      </c>
      <c r="C4595" t="s">
        <v>104</v>
      </c>
    </row>
    <row r="4596" spans="2:3" x14ac:dyDescent="0.3">
      <c r="B4596">
        <v>85001</v>
      </c>
      <c r="C4596" t="s">
        <v>101</v>
      </c>
    </row>
    <row r="4597" spans="2:3" x14ac:dyDescent="0.3">
      <c r="B4597">
        <v>85001</v>
      </c>
      <c r="C4597" t="s">
        <v>101</v>
      </c>
    </row>
    <row r="4598" spans="2:3" x14ac:dyDescent="0.3">
      <c r="B4598">
        <v>85263</v>
      </c>
      <c r="C4598" t="s">
        <v>106</v>
      </c>
    </row>
    <row r="4599" spans="2:3" x14ac:dyDescent="0.3">
      <c r="B4599">
        <v>85001</v>
      </c>
      <c r="C4599" t="s">
        <v>101</v>
      </c>
    </row>
    <row r="4600" spans="2:3" x14ac:dyDescent="0.3">
      <c r="B4600">
        <v>85225</v>
      </c>
      <c r="C4600" t="s">
        <v>926</v>
      </c>
    </row>
    <row r="4601" spans="2:3" x14ac:dyDescent="0.3">
      <c r="B4601">
        <v>85230</v>
      </c>
      <c r="C4601" t="s">
        <v>677</v>
      </c>
    </row>
    <row r="4602" spans="2:3" x14ac:dyDescent="0.3">
      <c r="B4602">
        <v>85001</v>
      </c>
      <c r="C4602" t="s">
        <v>101</v>
      </c>
    </row>
    <row r="4603" spans="2:3" x14ac:dyDescent="0.3">
      <c r="B4603">
        <v>85162</v>
      </c>
      <c r="C4603" t="s">
        <v>108</v>
      </c>
    </row>
    <row r="4604" spans="2:3" x14ac:dyDescent="0.3">
      <c r="B4604">
        <v>85001</v>
      </c>
      <c r="C4604" t="s">
        <v>101</v>
      </c>
    </row>
    <row r="4605" spans="2:3" x14ac:dyDescent="0.3">
      <c r="B4605">
        <v>85250</v>
      </c>
      <c r="C4605" t="s">
        <v>103</v>
      </c>
    </row>
    <row r="4606" spans="2:3" x14ac:dyDescent="0.3">
      <c r="B4606">
        <v>85001</v>
      </c>
      <c r="C4606" t="s">
        <v>101</v>
      </c>
    </row>
    <row r="4607" spans="2:3" x14ac:dyDescent="0.3">
      <c r="B4607">
        <v>85001</v>
      </c>
      <c r="C4607" t="s">
        <v>101</v>
      </c>
    </row>
    <row r="4608" spans="2:3" x14ac:dyDescent="0.3">
      <c r="B4608">
        <v>85410</v>
      </c>
      <c r="C4608" t="s">
        <v>105</v>
      </c>
    </row>
    <row r="4609" spans="2:3" x14ac:dyDescent="0.3">
      <c r="B4609">
        <v>85400</v>
      </c>
      <c r="C4609" t="s">
        <v>925</v>
      </c>
    </row>
    <row r="4610" spans="2:3" x14ac:dyDescent="0.3">
      <c r="B4610">
        <v>85001</v>
      </c>
      <c r="C4610" t="s">
        <v>101</v>
      </c>
    </row>
    <row r="4611" spans="2:3" x14ac:dyDescent="0.3">
      <c r="B4611">
        <v>85001</v>
      </c>
      <c r="C4611" t="s">
        <v>101</v>
      </c>
    </row>
    <row r="4612" spans="2:3" x14ac:dyDescent="0.3">
      <c r="B4612">
        <v>85250</v>
      </c>
      <c r="C4612" t="s">
        <v>103</v>
      </c>
    </row>
    <row r="4613" spans="2:3" x14ac:dyDescent="0.3">
      <c r="B4613">
        <v>85410</v>
      </c>
      <c r="C4613" t="s">
        <v>105</v>
      </c>
    </row>
    <row r="4614" spans="2:3" x14ac:dyDescent="0.3">
      <c r="B4614">
        <v>85001</v>
      </c>
      <c r="C4614" t="s">
        <v>101</v>
      </c>
    </row>
    <row r="4615" spans="2:3" x14ac:dyDescent="0.3">
      <c r="B4615">
        <v>85410</v>
      </c>
      <c r="C4615" t="s">
        <v>105</v>
      </c>
    </row>
    <row r="4616" spans="2:3" x14ac:dyDescent="0.3">
      <c r="B4616">
        <v>85430</v>
      </c>
      <c r="C4616" t="s">
        <v>111</v>
      </c>
    </row>
    <row r="4617" spans="2:3" x14ac:dyDescent="0.3">
      <c r="B4617">
        <v>85325</v>
      </c>
      <c r="C4617" t="s">
        <v>110</v>
      </c>
    </row>
    <row r="4618" spans="2:3" x14ac:dyDescent="0.3">
      <c r="B4618">
        <v>85136</v>
      </c>
      <c r="C4618" t="s">
        <v>113</v>
      </c>
    </row>
    <row r="4619" spans="2:3" x14ac:dyDescent="0.3">
      <c r="B4619">
        <v>85001</v>
      </c>
      <c r="C4619" t="s">
        <v>101</v>
      </c>
    </row>
    <row r="4620" spans="2:3" x14ac:dyDescent="0.3">
      <c r="B4620">
        <v>85250</v>
      </c>
      <c r="C4620" t="s">
        <v>103</v>
      </c>
    </row>
    <row r="4621" spans="2:3" x14ac:dyDescent="0.3">
      <c r="B4621">
        <v>85001</v>
      </c>
      <c r="C4621" t="s">
        <v>101</v>
      </c>
    </row>
    <row r="4622" spans="2:3" x14ac:dyDescent="0.3">
      <c r="B4622">
        <v>85440</v>
      </c>
      <c r="C4622" t="s">
        <v>102</v>
      </c>
    </row>
    <row r="4623" spans="2:3" x14ac:dyDescent="0.3">
      <c r="B4623">
        <v>85001</v>
      </c>
      <c r="C4623" t="s">
        <v>101</v>
      </c>
    </row>
    <row r="4624" spans="2:3" x14ac:dyDescent="0.3">
      <c r="B4624">
        <v>85001</v>
      </c>
      <c r="C4624" t="s">
        <v>101</v>
      </c>
    </row>
    <row r="4625" spans="2:3" x14ac:dyDescent="0.3">
      <c r="B4625">
        <v>85430</v>
      </c>
      <c r="C4625" t="s">
        <v>111</v>
      </c>
    </row>
    <row r="4626" spans="2:3" x14ac:dyDescent="0.3">
      <c r="B4626">
        <v>85125</v>
      </c>
      <c r="C4626" t="s">
        <v>107</v>
      </c>
    </row>
    <row r="4627" spans="2:3" x14ac:dyDescent="0.3">
      <c r="B4627">
        <v>85279</v>
      </c>
      <c r="C4627" t="s">
        <v>114</v>
      </c>
    </row>
    <row r="4628" spans="2:3" x14ac:dyDescent="0.3">
      <c r="B4628">
        <v>85230</v>
      </c>
      <c r="C4628" t="s">
        <v>677</v>
      </c>
    </row>
    <row r="4629" spans="2:3" x14ac:dyDescent="0.3">
      <c r="B4629">
        <v>85230</v>
      </c>
      <c r="C4629" t="s">
        <v>677</v>
      </c>
    </row>
    <row r="4630" spans="2:3" x14ac:dyDescent="0.3">
      <c r="B4630">
        <v>85125</v>
      </c>
      <c r="C4630" t="s">
        <v>107</v>
      </c>
    </row>
    <row r="4631" spans="2:3" x14ac:dyDescent="0.3">
      <c r="B4631">
        <v>85010</v>
      </c>
      <c r="C4631" t="s">
        <v>104</v>
      </c>
    </row>
    <row r="4632" spans="2:3" x14ac:dyDescent="0.3">
      <c r="B4632">
        <v>85125</v>
      </c>
      <c r="C4632" t="s">
        <v>107</v>
      </c>
    </row>
    <row r="4633" spans="2:3" x14ac:dyDescent="0.3">
      <c r="B4633">
        <v>85001</v>
      </c>
      <c r="C4633" t="s">
        <v>101</v>
      </c>
    </row>
    <row r="4634" spans="2:3" x14ac:dyDescent="0.3">
      <c r="B4634">
        <v>85001</v>
      </c>
      <c r="C4634" t="s">
        <v>101</v>
      </c>
    </row>
    <row r="4635" spans="2:3" x14ac:dyDescent="0.3">
      <c r="B4635">
        <v>85001</v>
      </c>
      <c r="C4635" t="s">
        <v>101</v>
      </c>
    </row>
    <row r="4636" spans="2:3" x14ac:dyDescent="0.3">
      <c r="B4636">
        <v>85162</v>
      </c>
      <c r="C4636" t="s">
        <v>108</v>
      </c>
    </row>
    <row r="4637" spans="2:3" x14ac:dyDescent="0.3">
      <c r="B4637">
        <v>85125</v>
      </c>
      <c r="C4637" t="s">
        <v>107</v>
      </c>
    </row>
    <row r="4638" spans="2:3" x14ac:dyDescent="0.3">
      <c r="B4638">
        <v>85162</v>
      </c>
      <c r="C4638" t="s">
        <v>108</v>
      </c>
    </row>
    <row r="4639" spans="2:3" x14ac:dyDescent="0.3">
      <c r="B4639">
        <v>85001</v>
      </c>
      <c r="C4639" t="s">
        <v>101</v>
      </c>
    </row>
    <row r="4640" spans="2:3" x14ac:dyDescent="0.3">
      <c r="B4640">
        <v>85010</v>
      </c>
      <c r="C4640" t="s">
        <v>104</v>
      </c>
    </row>
    <row r="4641" spans="2:3" x14ac:dyDescent="0.3">
      <c r="B4641">
        <v>85001</v>
      </c>
      <c r="C4641" t="s">
        <v>101</v>
      </c>
    </row>
    <row r="4642" spans="2:3" x14ac:dyDescent="0.3">
      <c r="B4642">
        <v>85001</v>
      </c>
      <c r="C4642" t="s">
        <v>101</v>
      </c>
    </row>
    <row r="4643" spans="2:3" x14ac:dyDescent="0.3">
      <c r="B4643">
        <v>85001</v>
      </c>
      <c r="C4643" t="s">
        <v>101</v>
      </c>
    </row>
    <row r="4644" spans="2:3" x14ac:dyDescent="0.3">
      <c r="B4644">
        <v>85001</v>
      </c>
      <c r="C4644" t="s">
        <v>101</v>
      </c>
    </row>
    <row r="4645" spans="2:3" x14ac:dyDescent="0.3">
      <c r="B4645">
        <v>85001</v>
      </c>
      <c r="C4645" t="s">
        <v>101</v>
      </c>
    </row>
    <row r="4646" spans="2:3" x14ac:dyDescent="0.3">
      <c r="B4646">
        <v>85325</v>
      </c>
      <c r="C4646" t="s">
        <v>110</v>
      </c>
    </row>
    <row r="4647" spans="2:3" x14ac:dyDescent="0.3">
      <c r="B4647">
        <v>85001</v>
      </c>
      <c r="C4647" t="s">
        <v>101</v>
      </c>
    </row>
    <row r="4648" spans="2:3" x14ac:dyDescent="0.3">
      <c r="B4648">
        <v>85263</v>
      </c>
      <c r="C4648" t="s">
        <v>106</v>
      </c>
    </row>
    <row r="4649" spans="2:3" x14ac:dyDescent="0.3">
      <c r="B4649">
        <v>85001</v>
      </c>
      <c r="C4649" t="s">
        <v>101</v>
      </c>
    </row>
    <row r="4650" spans="2:3" x14ac:dyDescent="0.3">
      <c r="B4650">
        <v>85440</v>
      </c>
      <c r="C4650" t="s">
        <v>102</v>
      </c>
    </row>
    <row r="4651" spans="2:3" x14ac:dyDescent="0.3">
      <c r="B4651">
        <v>85001</v>
      </c>
      <c r="C4651" t="s">
        <v>101</v>
      </c>
    </row>
    <row r="4652" spans="2:3" x14ac:dyDescent="0.3">
      <c r="B4652">
        <v>85001</v>
      </c>
      <c r="C4652" t="s">
        <v>101</v>
      </c>
    </row>
    <row r="4653" spans="2:3" x14ac:dyDescent="0.3">
      <c r="B4653">
        <v>85001</v>
      </c>
      <c r="C4653" t="s">
        <v>101</v>
      </c>
    </row>
    <row r="4654" spans="2:3" x14ac:dyDescent="0.3">
      <c r="B4654">
        <v>85001</v>
      </c>
      <c r="C4654" t="s">
        <v>101</v>
      </c>
    </row>
    <row r="4655" spans="2:3" x14ac:dyDescent="0.3">
      <c r="B4655">
        <v>85001</v>
      </c>
      <c r="C4655" t="s">
        <v>101</v>
      </c>
    </row>
    <row r="4656" spans="2:3" x14ac:dyDescent="0.3">
      <c r="B4656">
        <v>85001</v>
      </c>
      <c r="C4656" t="s">
        <v>101</v>
      </c>
    </row>
    <row r="4657" spans="2:3" x14ac:dyDescent="0.3">
      <c r="B4657">
        <v>85410</v>
      </c>
      <c r="C4657" t="s">
        <v>105</v>
      </c>
    </row>
    <row r="4658" spans="2:3" x14ac:dyDescent="0.3">
      <c r="B4658">
        <v>85125</v>
      </c>
      <c r="C4658" t="s">
        <v>107</v>
      </c>
    </row>
    <row r="4659" spans="2:3" x14ac:dyDescent="0.3">
      <c r="B4659">
        <v>85250</v>
      </c>
      <c r="C4659" t="s">
        <v>103</v>
      </c>
    </row>
    <row r="4660" spans="2:3" x14ac:dyDescent="0.3">
      <c r="B4660">
        <v>85001</v>
      </c>
      <c r="C4660" t="s">
        <v>101</v>
      </c>
    </row>
    <row r="4661" spans="2:3" x14ac:dyDescent="0.3">
      <c r="B4661">
        <v>85250</v>
      </c>
      <c r="C4661" t="s">
        <v>103</v>
      </c>
    </row>
    <row r="4662" spans="2:3" x14ac:dyDescent="0.3">
      <c r="B4662">
        <v>85001</v>
      </c>
      <c r="C4662" t="s">
        <v>101</v>
      </c>
    </row>
    <row r="4663" spans="2:3" x14ac:dyDescent="0.3">
      <c r="B4663">
        <v>85001</v>
      </c>
      <c r="C4663" t="s">
        <v>101</v>
      </c>
    </row>
    <row r="4664" spans="2:3" x14ac:dyDescent="0.3">
      <c r="B4664">
        <v>85001</v>
      </c>
      <c r="C4664" t="s">
        <v>101</v>
      </c>
    </row>
    <row r="4665" spans="2:3" x14ac:dyDescent="0.3">
      <c r="B4665">
        <v>85001</v>
      </c>
      <c r="C4665" t="s">
        <v>101</v>
      </c>
    </row>
    <row r="4666" spans="2:3" x14ac:dyDescent="0.3">
      <c r="B4666">
        <v>85430</v>
      </c>
      <c r="C4666" t="s">
        <v>111</v>
      </c>
    </row>
    <row r="4667" spans="2:3" x14ac:dyDescent="0.3">
      <c r="B4667">
        <v>85001</v>
      </c>
      <c r="C4667" t="s">
        <v>101</v>
      </c>
    </row>
    <row r="4668" spans="2:3" x14ac:dyDescent="0.3">
      <c r="B4668">
        <v>85250</v>
      </c>
      <c r="C4668" t="s">
        <v>103</v>
      </c>
    </row>
    <row r="4669" spans="2:3" x14ac:dyDescent="0.3">
      <c r="B4669">
        <v>85001</v>
      </c>
      <c r="C4669" t="s">
        <v>101</v>
      </c>
    </row>
    <row r="4670" spans="2:3" x14ac:dyDescent="0.3">
      <c r="B4670">
        <v>85440</v>
      </c>
      <c r="C4670" t="s">
        <v>102</v>
      </c>
    </row>
    <row r="4671" spans="2:3" x14ac:dyDescent="0.3">
      <c r="B4671">
        <v>85001</v>
      </c>
      <c r="C4671" t="s">
        <v>101</v>
      </c>
    </row>
    <row r="4672" spans="2:3" x14ac:dyDescent="0.3">
      <c r="B4672">
        <v>85015</v>
      </c>
      <c r="C4672" t="s">
        <v>112</v>
      </c>
    </row>
    <row r="4673" spans="2:3" x14ac:dyDescent="0.3">
      <c r="B4673">
        <v>85001</v>
      </c>
      <c r="C4673" t="s">
        <v>101</v>
      </c>
    </row>
    <row r="4674" spans="2:3" x14ac:dyDescent="0.3">
      <c r="B4674">
        <v>85001</v>
      </c>
      <c r="C4674" t="s">
        <v>101</v>
      </c>
    </row>
    <row r="4675" spans="2:3" x14ac:dyDescent="0.3">
      <c r="B4675">
        <v>85263</v>
      </c>
      <c r="C4675" t="s">
        <v>106</v>
      </c>
    </row>
    <row r="4676" spans="2:3" x14ac:dyDescent="0.3">
      <c r="B4676">
        <v>85440</v>
      </c>
      <c r="C4676" t="s">
        <v>102</v>
      </c>
    </row>
    <row r="4677" spans="2:3" x14ac:dyDescent="0.3">
      <c r="B4677">
        <v>85001</v>
      </c>
      <c r="C4677" t="s">
        <v>101</v>
      </c>
    </row>
    <row r="4678" spans="2:3" x14ac:dyDescent="0.3">
      <c r="B4678">
        <v>85001</v>
      </c>
      <c r="C4678" t="s">
        <v>101</v>
      </c>
    </row>
    <row r="4679" spans="2:3" x14ac:dyDescent="0.3">
      <c r="B4679">
        <v>85410</v>
      </c>
      <c r="C4679" t="s">
        <v>105</v>
      </c>
    </row>
    <row r="4680" spans="2:3" x14ac:dyDescent="0.3">
      <c r="B4680">
        <v>85162</v>
      </c>
      <c r="C4680" t="s">
        <v>108</v>
      </c>
    </row>
    <row r="4681" spans="2:3" x14ac:dyDescent="0.3">
      <c r="B4681">
        <v>85001</v>
      </c>
      <c r="C4681" t="s">
        <v>101</v>
      </c>
    </row>
    <row r="4682" spans="2:3" x14ac:dyDescent="0.3">
      <c r="B4682">
        <v>85440</v>
      </c>
      <c r="C4682" t="s">
        <v>102</v>
      </c>
    </row>
    <row r="4683" spans="2:3" x14ac:dyDescent="0.3">
      <c r="B4683">
        <v>85162</v>
      </c>
      <c r="C4683" t="s">
        <v>108</v>
      </c>
    </row>
    <row r="4684" spans="2:3" x14ac:dyDescent="0.3">
      <c r="B4684">
        <v>85001</v>
      </c>
      <c r="C4684" t="s">
        <v>101</v>
      </c>
    </row>
    <row r="4685" spans="2:3" x14ac:dyDescent="0.3">
      <c r="B4685">
        <v>85250</v>
      </c>
      <c r="C4685" t="s">
        <v>103</v>
      </c>
    </row>
    <row r="4686" spans="2:3" x14ac:dyDescent="0.3">
      <c r="B4686">
        <v>85162</v>
      </c>
      <c r="C4686" t="s">
        <v>108</v>
      </c>
    </row>
    <row r="4687" spans="2:3" x14ac:dyDescent="0.3">
      <c r="B4687">
        <v>85001</v>
      </c>
      <c r="C4687" t="s">
        <v>101</v>
      </c>
    </row>
    <row r="4688" spans="2:3" x14ac:dyDescent="0.3">
      <c r="B4688">
        <v>85250</v>
      </c>
      <c r="C4688" t="s">
        <v>103</v>
      </c>
    </row>
    <row r="4689" spans="2:3" x14ac:dyDescent="0.3">
      <c r="B4689">
        <v>85230</v>
      </c>
      <c r="C4689" t="s">
        <v>677</v>
      </c>
    </row>
    <row r="4690" spans="2:3" x14ac:dyDescent="0.3">
      <c r="B4690">
        <v>85440</v>
      </c>
      <c r="C4690" t="s">
        <v>102</v>
      </c>
    </row>
    <row r="4691" spans="2:3" x14ac:dyDescent="0.3">
      <c r="B4691">
        <v>85001</v>
      </c>
      <c r="C4691" t="s">
        <v>101</v>
      </c>
    </row>
    <row r="4692" spans="2:3" x14ac:dyDescent="0.3">
      <c r="B4692">
        <v>85410</v>
      </c>
      <c r="C4692" t="s">
        <v>105</v>
      </c>
    </row>
    <row r="4693" spans="2:3" x14ac:dyDescent="0.3">
      <c r="B4693">
        <v>85430</v>
      </c>
      <c r="C4693" t="s">
        <v>111</v>
      </c>
    </row>
    <row r="4694" spans="2:3" x14ac:dyDescent="0.3">
      <c r="B4694">
        <v>85001</v>
      </c>
      <c r="C4694" t="s">
        <v>101</v>
      </c>
    </row>
    <row r="4695" spans="2:3" x14ac:dyDescent="0.3">
      <c r="B4695">
        <v>85440</v>
      </c>
      <c r="C4695" t="s">
        <v>102</v>
      </c>
    </row>
    <row r="4696" spans="2:3" x14ac:dyDescent="0.3">
      <c r="B4696">
        <v>85250</v>
      </c>
      <c r="C4696" t="s">
        <v>103</v>
      </c>
    </row>
    <row r="4697" spans="2:3" x14ac:dyDescent="0.3">
      <c r="B4697">
        <v>85010</v>
      </c>
      <c r="C4697" t="s">
        <v>104</v>
      </c>
    </row>
    <row r="4698" spans="2:3" x14ac:dyDescent="0.3">
      <c r="B4698">
        <v>85001</v>
      </c>
      <c r="C4698" t="s">
        <v>101</v>
      </c>
    </row>
    <row r="4699" spans="2:3" x14ac:dyDescent="0.3">
      <c r="B4699">
        <v>85001</v>
      </c>
      <c r="C4699" t="s">
        <v>101</v>
      </c>
    </row>
    <row r="4700" spans="2:3" x14ac:dyDescent="0.3">
      <c r="B4700">
        <v>85440</v>
      </c>
      <c r="C4700" t="s">
        <v>102</v>
      </c>
    </row>
    <row r="4701" spans="2:3" x14ac:dyDescent="0.3">
      <c r="B4701">
        <v>85001</v>
      </c>
      <c r="C4701" t="s">
        <v>101</v>
      </c>
    </row>
    <row r="4702" spans="2:3" x14ac:dyDescent="0.3">
      <c r="B4702">
        <v>85440</v>
      </c>
      <c r="C4702" t="s">
        <v>102</v>
      </c>
    </row>
    <row r="4703" spans="2:3" x14ac:dyDescent="0.3">
      <c r="B4703">
        <v>85162</v>
      </c>
      <c r="C4703" t="s">
        <v>108</v>
      </c>
    </row>
    <row r="4704" spans="2:3" x14ac:dyDescent="0.3">
      <c r="B4704">
        <v>85001</v>
      </c>
      <c r="C4704" t="s">
        <v>101</v>
      </c>
    </row>
    <row r="4705" spans="2:3" x14ac:dyDescent="0.3">
      <c r="B4705">
        <v>85440</v>
      </c>
      <c r="C4705" t="s">
        <v>102</v>
      </c>
    </row>
    <row r="4706" spans="2:3" x14ac:dyDescent="0.3">
      <c r="B4706">
        <v>85139</v>
      </c>
      <c r="C4706" t="s">
        <v>679</v>
      </c>
    </row>
    <row r="4707" spans="2:3" x14ac:dyDescent="0.3">
      <c r="B4707">
        <v>85001</v>
      </c>
      <c r="C4707" t="s">
        <v>101</v>
      </c>
    </row>
    <row r="4708" spans="2:3" x14ac:dyDescent="0.3">
      <c r="B4708">
        <v>85250</v>
      </c>
      <c r="C4708" t="s">
        <v>103</v>
      </c>
    </row>
    <row r="4709" spans="2:3" x14ac:dyDescent="0.3">
      <c r="B4709">
        <v>85001</v>
      </c>
      <c r="C4709" t="s">
        <v>101</v>
      </c>
    </row>
    <row r="4710" spans="2:3" x14ac:dyDescent="0.3">
      <c r="B4710">
        <v>85010</v>
      </c>
      <c r="C4710" t="s">
        <v>104</v>
      </c>
    </row>
    <row r="4711" spans="2:3" x14ac:dyDescent="0.3">
      <c r="B4711">
        <v>85440</v>
      </c>
      <c r="C4711" t="s">
        <v>102</v>
      </c>
    </row>
    <row r="4712" spans="2:3" x14ac:dyDescent="0.3">
      <c r="B4712">
        <v>85125</v>
      </c>
      <c r="C4712" t="s">
        <v>107</v>
      </c>
    </row>
    <row r="4713" spans="2:3" x14ac:dyDescent="0.3">
      <c r="B4713">
        <v>85001</v>
      </c>
      <c r="C4713" t="s">
        <v>101</v>
      </c>
    </row>
    <row r="4714" spans="2:3" x14ac:dyDescent="0.3">
      <c r="B4714">
        <v>85410</v>
      </c>
      <c r="C4714" t="s">
        <v>105</v>
      </c>
    </row>
    <row r="4715" spans="2:3" x14ac:dyDescent="0.3">
      <c r="B4715">
        <v>85001</v>
      </c>
      <c r="C4715" t="s">
        <v>101</v>
      </c>
    </row>
    <row r="4716" spans="2:3" x14ac:dyDescent="0.3">
      <c r="B4716">
        <v>85325</v>
      </c>
      <c r="C4716" t="s">
        <v>110</v>
      </c>
    </row>
    <row r="4717" spans="2:3" x14ac:dyDescent="0.3">
      <c r="B4717">
        <v>85001</v>
      </c>
      <c r="C4717" t="s">
        <v>101</v>
      </c>
    </row>
    <row r="4718" spans="2:3" x14ac:dyDescent="0.3">
      <c r="B4718">
        <v>85001</v>
      </c>
      <c r="C4718" t="s">
        <v>101</v>
      </c>
    </row>
    <row r="4719" spans="2:3" x14ac:dyDescent="0.3">
      <c r="B4719">
        <v>85263</v>
      </c>
      <c r="C4719" t="s">
        <v>106</v>
      </c>
    </row>
    <row r="4720" spans="2:3" x14ac:dyDescent="0.3">
      <c r="B4720">
        <v>85001</v>
      </c>
      <c r="C4720" t="s">
        <v>101</v>
      </c>
    </row>
    <row r="4721" spans="2:3" x14ac:dyDescent="0.3">
      <c r="B4721">
        <v>85139</v>
      </c>
      <c r="C4721" t="s">
        <v>679</v>
      </c>
    </row>
    <row r="4722" spans="2:3" x14ac:dyDescent="0.3">
      <c r="B4722">
        <v>85125</v>
      </c>
      <c r="C4722" t="s">
        <v>107</v>
      </c>
    </row>
    <row r="4723" spans="2:3" x14ac:dyDescent="0.3">
      <c r="B4723">
        <v>85410</v>
      </c>
      <c r="C4723" t="s">
        <v>105</v>
      </c>
    </row>
    <row r="4724" spans="2:3" x14ac:dyDescent="0.3">
      <c r="B4724">
        <v>85001</v>
      </c>
      <c r="C4724" t="s">
        <v>101</v>
      </c>
    </row>
    <row r="4725" spans="2:3" x14ac:dyDescent="0.3">
      <c r="B4725">
        <v>85440</v>
      </c>
      <c r="C4725" t="s">
        <v>102</v>
      </c>
    </row>
    <row r="4726" spans="2:3" x14ac:dyDescent="0.3">
      <c r="B4726">
        <v>85263</v>
      </c>
      <c r="C4726" t="s">
        <v>106</v>
      </c>
    </row>
    <row r="4727" spans="2:3" x14ac:dyDescent="0.3">
      <c r="B4727">
        <v>85001</v>
      </c>
      <c r="C4727" t="s">
        <v>101</v>
      </c>
    </row>
    <row r="4728" spans="2:3" x14ac:dyDescent="0.3">
      <c r="B4728">
        <v>85162</v>
      </c>
      <c r="C4728" t="s">
        <v>108</v>
      </c>
    </row>
    <row r="4729" spans="2:3" x14ac:dyDescent="0.3">
      <c r="B4729">
        <v>85162</v>
      </c>
      <c r="C4729" t="s">
        <v>108</v>
      </c>
    </row>
    <row r="4730" spans="2:3" x14ac:dyDescent="0.3">
      <c r="B4730">
        <v>85001</v>
      </c>
      <c r="C4730" t="s">
        <v>101</v>
      </c>
    </row>
    <row r="4731" spans="2:3" x14ac:dyDescent="0.3">
      <c r="B4731">
        <v>85001</v>
      </c>
      <c r="C4731" t="s">
        <v>101</v>
      </c>
    </row>
    <row r="4732" spans="2:3" x14ac:dyDescent="0.3">
      <c r="B4732">
        <v>85001</v>
      </c>
      <c r="C4732" t="s">
        <v>101</v>
      </c>
    </row>
    <row r="4733" spans="2:3" x14ac:dyDescent="0.3">
      <c r="B4733">
        <v>85325</v>
      </c>
      <c r="C4733" t="s">
        <v>110</v>
      </c>
    </row>
    <row r="4734" spans="2:3" x14ac:dyDescent="0.3">
      <c r="B4734">
        <v>85001</v>
      </c>
      <c r="C4734" t="s">
        <v>101</v>
      </c>
    </row>
    <row r="4735" spans="2:3" x14ac:dyDescent="0.3">
      <c r="B4735">
        <v>85001</v>
      </c>
      <c r="C4735" t="s">
        <v>101</v>
      </c>
    </row>
    <row r="4736" spans="2:3" x14ac:dyDescent="0.3">
      <c r="B4736">
        <v>85001</v>
      </c>
      <c r="C4736" t="s">
        <v>101</v>
      </c>
    </row>
    <row r="4737" spans="2:3" x14ac:dyDescent="0.3">
      <c r="B4737">
        <v>85001</v>
      </c>
      <c r="C4737" t="s">
        <v>101</v>
      </c>
    </row>
    <row r="4738" spans="2:3" x14ac:dyDescent="0.3">
      <c r="B4738">
        <v>85001</v>
      </c>
      <c r="C4738" t="s">
        <v>101</v>
      </c>
    </row>
    <row r="4739" spans="2:3" x14ac:dyDescent="0.3">
      <c r="B4739">
        <v>85001</v>
      </c>
      <c r="C4739" t="s">
        <v>101</v>
      </c>
    </row>
    <row r="4740" spans="2:3" x14ac:dyDescent="0.3">
      <c r="B4740">
        <v>85162</v>
      </c>
      <c r="C4740" t="s">
        <v>108</v>
      </c>
    </row>
    <row r="4741" spans="2:3" x14ac:dyDescent="0.3">
      <c r="B4741">
        <v>85001</v>
      </c>
      <c r="C4741" t="s">
        <v>101</v>
      </c>
    </row>
    <row r="4742" spans="2:3" x14ac:dyDescent="0.3">
      <c r="B4742">
        <v>85001</v>
      </c>
      <c r="C4742" t="s">
        <v>101</v>
      </c>
    </row>
    <row r="4743" spans="2:3" x14ac:dyDescent="0.3">
      <c r="B4743">
        <v>85010</v>
      </c>
      <c r="C4743" t="s">
        <v>104</v>
      </c>
    </row>
    <row r="4744" spans="2:3" x14ac:dyDescent="0.3">
      <c r="B4744">
        <v>85001</v>
      </c>
      <c r="C4744" t="s">
        <v>101</v>
      </c>
    </row>
    <row r="4745" spans="2:3" x14ac:dyDescent="0.3">
      <c r="B4745">
        <v>85430</v>
      </c>
      <c r="C4745" t="s">
        <v>111</v>
      </c>
    </row>
    <row r="4746" spans="2:3" x14ac:dyDescent="0.3">
      <c r="B4746">
        <v>85001</v>
      </c>
      <c r="C4746" t="s">
        <v>101</v>
      </c>
    </row>
    <row r="4747" spans="2:3" x14ac:dyDescent="0.3">
      <c r="B4747">
        <v>85001</v>
      </c>
      <c r="C4747" t="s">
        <v>101</v>
      </c>
    </row>
    <row r="4748" spans="2:3" x14ac:dyDescent="0.3">
      <c r="B4748">
        <v>85125</v>
      </c>
      <c r="C4748" t="s">
        <v>107</v>
      </c>
    </row>
    <row r="4749" spans="2:3" x14ac:dyDescent="0.3">
      <c r="B4749">
        <v>85001</v>
      </c>
      <c r="C4749" t="s">
        <v>101</v>
      </c>
    </row>
    <row r="4750" spans="2:3" x14ac:dyDescent="0.3">
      <c r="B4750">
        <v>85430</v>
      </c>
      <c r="C4750" t="s">
        <v>111</v>
      </c>
    </row>
    <row r="4751" spans="2:3" x14ac:dyDescent="0.3">
      <c r="B4751">
        <v>85001</v>
      </c>
      <c r="C4751" t="s">
        <v>101</v>
      </c>
    </row>
    <row r="4752" spans="2:3" x14ac:dyDescent="0.3">
      <c r="B4752">
        <v>85410</v>
      </c>
      <c r="C4752" t="s">
        <v>105</v>
      </c>
    </row>
    <row r="4753" spans="2:3" x14ac:dyDescent="0.3">
      <c r="B4753">
        <v>85001</v>
      </c>
      <c r="C4753" t="s">
        <v>101</v>
      </c>
    </row>
    <row r="4754" spans="2:3" x14ac:dyDescent="0.3">
      <c r="B4754">
        <v>85010</v>
      </c>
      <c r="C4754" t="s">
        <v>104</v>
      </c>
    </row>
    <row r="4755" spans="2:3" x14ac:dyDescent="0.3">
      <c r="B4755">
        <v>85001</v>
      </c>
      <c r="C4755" t="s">
        <v>101</v>
      </c>
    </row>
    <row r="4756" spans="2:3" x14ac:dyDescent="0.3">
      <c r="B4756">
        <v>85300</v>
      </c>
      <c r="C4756" t="s">
        <v>109</v>
      </c>
    </row>
    <row r="4757" spans="2:3" x14ac:dyDescent="0.3">
      <c r="B4757">
        <v>85001</v>
      </c>
      <c r="C4757" t="s">
        <v>101</v>
      </c>
    </row>
    <row r="4758" spans="2:3" x14ac:dyDescent="0.3">
      <c r="B4758">
        <v>85010</v>
      </c>
      <c r="C4758" t="s">
        <v>104</v>
      </c>
    </row>
    <row r="4759" spans="2:3" x14ac:dyDescent="0.3">
      <c r="B4759">
        <v>85410</v>
      </c>
      <c r="C4759" t="s">
        <v>105</v>
      </c>
    </row>
    <row r="4760" spans="2:3" x14ac:dyDescent="0.3">
      <c r="B4760">
        <v>85440</v>
      </c>
      <c r="C4760" t="s">
        <v>102</v>
      </c>
    </row>
    <row r="4761" spans="2:3" x14ac:dyDescent="0.3">
      <c r="B4761">
        <v>85001</v>
      </c>
      <c r="C4761" t="s">
        <v>101</v>
      </c>
    </row>
    <row r="4762" spans="2:3" x14ac:dyDescent="0.3">
      <c r="B4762">
        <v>85010</v>
      </c>
      <c r="C4762" t="s">
        <v>104</v>
      </c>
    </row>
    <row r="4763" spans="2:3" x14ac:dyDescent="0.3">
      <c r="B4763">
        <v>85250</v>
      </c>
      <c r="C4763" t="s">
        <v>103</v>
      </c>
    </row>
    <row r="4764" spans="2:3" x14ac:dyDescent="0.3">
      <c r="B4764">
        <v>85010</v>
      </c>
      <c r="C4764" t="s">
        <v>104</v>
      </c>
    </row>
    <row r="4765" spans="2:3" x14ac:dyDescent="0.3">
      <c r="B4765">
        <v>85001</v>
      </c>
      <c r="C4765" t="s">
        <v>101</v>
      </c>
    </row>
    <row r="4766" spans="2:3" x14ac:dyDescent="0.3">
      <c r="B4766">
        <v>85440</v>
      </c>
      <c r="C4766" t="s">
        <v>102</v>
      </c>
    </row>
    <row r="4767" spans="2:3" x14ac:dyDescent="0.3">
      <c r="B4767">
        <v>85001</v>
      </c>
      <c r="C4767" t="s">
        <v>101</v>
      </c>
    </row>
    <row r="4768" spans="2:3" x14ac:dyDescent="0.3">
      <c r="B4768">
        <v>85010</v>
      </c>
      <c r="C4768" t="s">
        <v>104</v>
      </c>
    </row>
    <row r="4769" spans="2:3" x14ac:dyDescent="0.3">
      <c r="B4769">
        <v>85001</v>
      </c>
      <c r="C4769" t="s">
        <v>101</v>
      </c>
    </row>
    <row r="4770" spans="2:3" x14ac:dyDescent="0.3">
      <c r="B4770">
        <v>85410</v>
      </c>
      <c r="C4770" t="s">
        <v>105</v>
      </c>
    </row>
    <row r="4771" spans="2:3" x14ac:dyDescent="0.3">
      <c r="B4771">
        <v>85010</v>
      </c>
      <c r="C4771" t="s">
        <v>104</v>
      </c>
    </row>
    <row r="4772" spans="2:3" x14ac:dyDescent="0.3">
      <c r="B4772">
        <v>85263</v>
      </c>
      <c r="C4772" t="s">
        <v>106</v>
      </c>
    </row>
    <row r="4773" spans="2:3" x14ac:dyDescent="0.3">
      <c r="B4773">
        <v>85001</v>
      </c>
      <c r="C4773" t="s">
        <v>101</v>
      </c>
    </row>
    <row r="4774" spans="2:3" x14ac:dyDescent="0.3">
      <c r="B4774">
        <v>85001</v>
      </c>
      <c r="C4774" t="s">
        <v>101</v>
      </c>
    </row>
    <row r="4775" spans="2:3" x14ac:dyDescent="0.3">
      <c r="B4775">
        <v>85250</v>
      </c>
      <c r="C4775" t="s">
        <v>103</v>
      </c>
    </row>
    <row r="4776" spans="2:3" x14ac:dyDescent="0.3">
      <c r="B4776">
        <v>85001</v>
      </c>
      <c r="C4776" t="s">
        <v>101</v>
      </c>
    </row>
    <row r="4777" spans="2:3" x14ac:dyDescent="0.3">
      <c r="B4777">
        <v>85010</v>
      </c>
      <c r="C4777" t="s">
        <v>104</v>
      </c>
    </row>
    <row r="4778" spans="2:3" x14ac:dyDescent="0.3">
      <c r="B4778">
        <v>85001</v>
      </c>
      <c r="C4778" t="s">
        <v>101</v>
      </c>
    </row>
    <row r="4779" spans="2:3" x14ac:dyDescent="0.3">
      <c r="B4779">
        <v>85001</v>
      </c>
      <c r="C4779" t="s">
        <v>101</v>
      </c>
    </row>
    <row r="4780" spans="2:3" x14ac:dyDescent="0.3">
      <c r="B4780">
        <v>85010</v>
      </c>
      <c r="C4780" t="s">
        <v>104</v>
      </c>
    </row>
    <row r="4781" spans="2:3" x14ac:dyDescent="0.3">
      <c r="B4781">
        <v>85001</v>
      </c>
      <c r="C4781" t="s">
        <v>101</v>
      </c>
    </row>
    <row r="4782" spans="2:3" x14ac:dyDescent="0.3">
      <c r="B4782">
        <v>85001</v>
      </c>
      <c r="C4782" t="s">
        <v>101</v>
      </c>
    </row>
    <row r="4783" spans="2:3" x14ac:dyDescent="0.3">
      <c r="B4783">
        <v>85250</v>
      </c>
      <c r="C4783" t="s">
        <v>103</v>
      </c>
    </row>
    <row r="4784" spans="2:3" x14ac:dyDescent="0.3">
      <c r="B4784">
        <v>85001</v>
      </c>
      <c r="C4784" t="s">
        <v>101</v>
      </c>
    </row>
    <row r="4785" spans="2:3" x14ac:dyDescent="0.3">
      <c r="B4785">
        <v>85010</v>
      </c>
      <c r="C4785" t="s">
        <v>104</v>
      </c>
    </row>
    <row r="4786" spans="2:3" x14ac:dyDescent="0.3">
      <c r="B4786">
        <v>85001</v>
      </c>
      <c r="C4786" t="s">
        <v>101</v>
      </c>
    </row>
    <row r="4787" spans="2:3" x14ac:dyDescent="0.3">
      <c r="B4787">
        <v>85125</v>
      </c>
      <c r="C4787" t="s">
        <v>107</v>
      </c>
    </row>
    <row r="4788" spans="2:3" x14ac:dyDescent="0.3">
      <c r="B4788">
        <v>85001</v>
      </c>
      <c r="C4788" t="s">
        <v>101</v>
      </c>
    </row>
    <row r="4789" spans="2:3" x14ac:dyDescent="0.3">
      <c r="B4789">
        <v>85300</v>
      </c>
      <c r="C4789" t="s">
        <v>109</v>
      </c>
    </row>
    <row r="4790" spans="2:3" x14ac:dyDescent="0.3">
      <c r="B4790">
        <v>85001</v>
      </c>
      <c r="C4790" t="s">
        <v>101</v>
      </c>
    </row>
    <row r="4791" spans="2:3" x14ac:dyDescent="0.3">
      <c r="B4791">
        <v>85250</v>
      </c>
      <c r="C4791" t="s">
        <v>103</v>
      </c>
    </row>
    <row r="4792" spans="2:3" x14ac:dyDescent="0.3">
      <c r="B4792">
        <v>85162</v>
      </c>
      <c r="C4792" t="s">
        <v>108</v>
      </c>
    </row>
    <row r="4793" spans="2:3" x14ac:dyDescent="0.3">
      <c r="B4793">
        <v>85001</v>
      </c>
      <c r="C4793" t="s">
        <v>101</v>
      </c>
    </row>
    <row r="4794" spans="2:3" x14ac:dyDescent="0.3">
      <c r="B4794">
        <v>85001</v>
      </c>
      <c r="C4794" t="s">
        <v>101</v>
      </c>
    </row>
    <row r="4795" spans="2:3" x14ac:dyDescent="0.3">
      <c r="B4795">
        <v>85001</v>
      </c>
      <c r="C4795" t="s">
        <v>101</v>
      </c>
    </row>
    <row r="4796" spans="2:3" x14ac:dyDescent="0.3">
      <c r="B4796">
        <v>85001</v>
      </c>
      <c r="C4796" t="s">
        <v>101</v>
      </c>
    </row>
    <row r="4797" spans="2:3" x14ac:dyDescent="0.3">
      <c r="B4797">
        <v>85410</v>
      </c>
      <c r="C4797" t="s">
        <v>105</v>
      </c>
    </row>
    <row r="4798" spans="2:3" x14ac:dyDescent="0.3">
      <c r="B4798">
        <v>85440</v>
      </c>
      <c r="C4798" t="s">
        <v>102</v>
      </c>
    </row>
    <row r="4799" spans="2:3" x14ac:dyDescent="0.3">
      <c r="B4799">
        <v>85440</v>
      </c>
      <c r="C4799" t="s">
        <v>102</v>
      </c>
    </row>
    <row r="4800" spans="2:3" x14ac:dyDescent="0.3">
      <c r="B4800">
        <v>85001</v>
      </c>
      <c r="C4800" t="s">
        <v>101</v>
      </c>
    </row>
    <row r="4801" spans="2:3" x14ac:dyDescent="0.3">
      <c r="B4801">
        <v>85001</v>
      </c>
      <c r="C4801" t="s">
        <v>101</v>
      </c>
    </row>
    <row r="4802" spans="2:3" x14ac:dyDescent="0.3">
      <c r="B4802">
        <v>85250</v>
      </c>
      <c r="C4802" t="s">
        <v>103</v>
      </c>
    </row>
    <row r="4803" spans="2:3" x14ac:dyDescent="0.3">
      <c r="B4803">
        <v>85125</v>
      </c>
      <c r="C4803" t="s">
        <v>107</v>
      </c>
    </row>
    <row r="4804" spans="2:3" x14ac:dyDescent="0.3">
      <c r="B4804">
        <v>85010</v>
      </c>
      <c r="C4804" t="s">
        <v>104</v>
      </c>
    </row>
    <row r="4805" spans="2:3" x14ac:dyDescent="0.3">
      <c r="B4805">
        <v>85125</v>
      </c>
      <c r="C4805" t="s">
        <v>107</v>
      </c>
    </row>
    <row r="4806" spans="2:3" x14ac:dyDescent="0.3">
      <c r="B4806">
        <v>85001</v>
      </c>
      <c r="C4806" t="s">
        <v>101</v>
      </c>
    </row>
    <row r="4807" spans="2:3" x14ac:dyDescent="0.3">
      <c r="B4807">
        <v>85250</v>
      </c>
      <c r="C4807" t="s">
        <v>103</v>
      </c>
    </row>
    <row r="4808" spans="2:3" x14ac:dyDescent="0.3">
      <c r="B4808">
        <v>85125</v>
      </c>
      <c r="C4808" t="s">
        <v>107</v>
      </c>
    </row>
    <row r="4809" spans="2:3" x14ac:dyDescent="0.3">
      <c r="B4809">
        <v>85250</v>
      </c>
      <c r="C4809" t="s">
        <v>103</v>
      </c>
    </row>
    <row r="4810" spans="2:3" x14ac:dyDescent="0.3">
      <c r="B4810">
        <v>85001</v>
      </c>
      <c r="C4810" t="s">
        <v>101</v>
      </c>
    </row>
    <row r="4811" spans="2:3" x14ac:dyDescent="0.3">
      <c r="B4811">
        <v>85001</v>
      </c>
      <c r="C4811" t="s">
        <v>101</v>
      </c>
    </row>
    <row r="4812" spans="2:3" x14ac:dyDescent="0.3">
      <c r="B4812">
        <v>85001</v>
      </c>
      <c r="C4812" t="s">
        <v>101</v>
      </c>
    </row>
    <row r="4813" spans="2:3" x14ac:dyDescent="0.3">
      <c r="B4813">
        <v>85001</v>
      </c>
      <c r="C4813" t="s">
        <v>101</v>
      </c>
    </row>
    <row r="4814" spans="2:3" x14ac:dyDescent="0.3">
      <c r="B4814">
        <v>85001</v>
      </c>
      <c r="C4814" t="s">
        <v>101</v>
      </c>
    </row>
    <row r="4815" spans="2:3" x14ac:dyDescent="0.3">
      <c r="B4815">
        <v>85263</v>
      </c>
      <c r="C4815" t="s">
        <v>106</v>
      </c>
    </row>
    <row r="4816" spans="2:3" x14ac:dyDescent="0.3">
      <c r="B4816">
        <v>85001</v>
      </c>
      <c r="C4816" t="s">
        <v>101</v>
      </c>
    </row>
    <row r="4817" spans="2:3" x14ac:dyDescent="0.3">
      <c r="B4817">
        <v>85001</v>
      </c>
      <c r="C4817" t="s">
        <v>101</v>
      </c>
    </row>
    <row r="4818" spans="2:3" x14ac:dyDescent="0.3">
      <c r="B4818">
        <v>85001</v>
      </c>
      <c r="C4818" t="s">
        <v>101</v>
      </c>
    </row>
    <row r="4819" spans="2:3" x14ac:dyDescent="0.3">
      <c r="B4819">
        <v>85001</v>
      </c>
      <c r="C4819" t="s">
        <v>101</v>
      </c>
    </row>
    <row r="4820" spans="2:3" x14ac:dyDescent="0.3">
      <c r="B4820">
        <v>85430</v>
      </c>
      <c r="C4820" t="s">
        <v>111</v>
      </c>
    </row>
    <row r="4821" spans="2:3" x14ac:dyDescent="0.3">
      <c r="B4821">
        <v>85250</v>
      </c>
      <c r="C4821" t="s">
        <v>103</v>
      </c>
    </row>
    <row r="4822" spans="2:3" x14ac:dyDescent="0.3">
      <c r="B4822">
        <v>85001</v>
      </c>
      <c r="C4822" t="s">
        <v>101</v>
      </c>
    </row>
    <row r="4823" spans="2:3" x14ac:dyDescent="0.3">
      <c r="B4823">
        <v>85001</v>
      </c>
      <c r="C4823" t="s">
        <v>101</v>
      </c>
    </row>
    <row r="4824" spans="2:3" x14ac:dyDescent="0.3">
      <c r="B4824">
        <v>85410</v>
      </c>
      <c r="C4824" t="s">
        <v>105</v>
      </c>
    </row>
    <row r="4825" spans="2:3" x14ac:dyDescent="0.3">
      <c r="B4825">
        <v>85001</v>
      </c>
      <c r="C4825" t="s">
        <v>101</v>
      </c>
    </row>
    <row r="4826" spans="2:3" x14ac:dyDescent="0.3">
      <c r="B4826">
        <v>85001</v>
      </c>
      <c r="C4826" t="s">
        <v>101</v>
      </c>
    </row>
    <row r="4827" spans="2:3" x14ac:dyDescent="0.3">
      <c r="B4827">
        <v>85001</v>
      </c>
      <c r="C4827" t="s">
        <v>101</v>
      </c>
    </row>
    <row r="4828" spans="2:3" x14ac:dyDescent="0.3">
      <c r="B4828">
        <v>85010</v>
      </c>
      <c r="C4828" t="s">
        <v>104</v>
      </c>
    </row>
    <row r="4829" spans="2:3" x14ac:dyDescent="0.3">
      <c r="B4829">
        <v>85010</v>
      </c>
      <c r="C4829" t="s">
        <v>104</v>
      </c>
    </row>
    <row r="4830" spans="2:3" x14ac:dyDescent="0.3">
      <c r="B4830">
        <v>85001</v>
      </c>
      <c r="C4830" t="s">
        <v>101</v>
      </c>
    </row>
    <row r="4831" spans="2:3" x14ac:dyDescent="0.3">
      <c r="B4831">
        <v>85001</v>
      </c>
      <c r="C4831" t="s">
        <v>101</v>
      </c>
    </row>
    <row r="4832" spans="2:3" x14ac:dyDescent="0.3">
      <c r="B4832">
        <v>85001</v>
      </c>
      <c r="C4832" t="s">
        <v>101</v>
      </c>
    </row>
    <row r="4833" spans="2:3" x14ac:dyDescent="0.3">
      <c r="B4833">
        <v>85001</v>
      </c>
      <c r="C4833" t="s">
        <v>101</v>
      </c>
    </row>
    <row r="4834" spans="2:3" x14ac:dyDescent="0.3">
      <c r="B4834">
        <v>85001</v>
      </c>
      <c r="C4834" t="s">
        <v>101</v>
      </c>
    </row>
    <row r="4835" spans="2:3" x14ac:dyDescent="0.3">
      <c r="B4835">
        <v>85162</v>
      </c>
      <c r="C4835" t="s">
        <v>108</v>
      </c>
    </row>
    <row r="4836" spans="2:3" x14ac:dyDescent="0.3">
      <c r="B4836">
        <v>85010</v>
      </c>
      <c r="C4836" t="s">
        <v>104</v>
      </c>
    </row>
    <row r="4837" spans="2:3" x14ac:dyDescent="0.3">
      <c r="B4837">
        <v>85001</v>
      </c>
      <c r="C4837" t="s">
        <v>101</v>
      </c>
    </row>
    <row r="4838" spans="2:3" x14ac:dyDescent="0.3">
      <c r="B4838">
        <v>85001</v>
      </c>
      <c r="C4838" t="s">
        <v>101</v>
      </c>
    </row>
    <row r="4839" spans="2:3" x14ac:dyDescent="0.3">
      <c r="B4839">
        <v>85250</v>
      </c>
      <c r="C4839" t="s">
        <v>103</v>
      </c>
    </row>
    <row r="4840" spans="2:3" x14ac:dyDescent="0.3">
      <c r="B4840">
        <v>85162</v>
      </c>
      <c r="C4840" t="s">
        <v>108</v>
      </c>
    </row>
    <row r="4841" spans="2:3" x14ac:dyDescent="0.3">
      <c r="B4841">
        <v>85001</v>
      </c>
      <c r="C4841" t="s">
        <v>101</v>
      </c>
    </row>
    <row r="4842" spans="2:3" x14ac:dyDescent="0.3">
      <c r="B4842">
        <v>85430</v>
      </c>
      <c r="C4842" t="s">
        <v>111</v>
      </c>
    </row>
    <row r="4843" spans="2:3" x14ac:dyDescent="0.3">
      <c r="B4843">
        <v>85250</v>
      </c>
      <c r="C4843" t="s">
        <v>103</v>
      </c>
    </row>
    <row r="4844" spans="2:3" x14ac:dyDescent="0.3">
      <c r="B4844">
        <v>85001</v>
      </c>
      <c r="C4844" t="s">
        <v>101</v>
      </c>
    </row>
    <row r="4845" spans="2:3" x14ac:dyDescent="0.3">
      <c r="B4845">
        <v>85139</v>
      </c>
      <c r="C4845" t="s">
        <v>679</v>
      </c>
    </row>
    <row r="4846" spans="2:3" x14ac:dyDescent="0.3">
      <c r="B4846">
        <v>85315</v>
      </c>
      <c r="C4846" t="s">
        <v>678</v>
      </c>
    </row>
    <row r="4847" spans="2:3" x14ac:dyDescent="0.3">
      <c r="B4847">
        <v>85162</v>
      </c>
      <c r="C4847" t="s">
        <v>108</v>
      </c>
    </row>
    <row r="4848" spans="2:3" x14ac:dyDescent="0.3">
      <c r="B4848">
        <v>85162</v>
      </c>
      <c r="C4848" t="s">
        <v>108</v>
      </c>
    </row>
    <row r="4849" spans="2:3" x14ac:dyDescent="0.3">
      <c r="B4849">
        <v>85162</v>
      </c>
      <c r="C4849" t="s">
        <v>108</v>
      </c>
    </row>
    <row r="4850" spans="2:3" x14ac:dyDescent="0.3">
      <c r="B4850">
        <v>85440</v>
      </c>
      <c r="C4850" t="s">
        <v>102</v>
      </c>
    </row>
    <row r="4851" spans="2:3" x14ac:dyDescent="0.3">
      <c r="B4851">
        <v>85001</v>
      </c>
      <c r="C4851" t="s">
        <v>101</v>
      </c>
    </row>
    <row r="4852" spans="2:3" x14ac:dyDescent="0.3">
      <c r="B4852">
        <v>85440</v>
      </c>
      <c r="C4852" t="s">
        <v>102</v>
      </c>
    </row>
    <row r="4853" spans="2:3" x14ac:dyDescent="0.3">
      <c r="B4853">
        <v>85001</v>
      </c>
      <c r="C4853" t="s">
        <v>101</v>
      </c>
    </row>
    <row r="4854" spans="2:3" x14ac:dyDescent="0.3">
      <c r="B4854">
        <v>85250</v>
      </c>
      <c r="C4854" t="s">
        <v>103</v>
      </c>
    </row>
    <row r="4855" spans="2:3" x14ac:dyDescent="0.3">
      <c r="B4855">
        <v>85250</v>
      </c>
      <c r="C4855" t="s">
        <v>103</v>
      </c>
    </row>
    <row r="4856" spans="2:3" x14ac:dyDescent="0.3">
      <c r="B4856">
        <v>85225</v>
      </c>
      <c r="C4856" t="s">
        <v>926</v>
      </c>
    </row>
    <row r="4857" spans="2:3" x14ac:dyDescent="0.3">
      <c r="B4857">
        <v>85001</v>
      </c>
      <c r="C4857" t="s">
        <v>101</v>
      </c>
    </row>
    <row r="4858" spans="2:3" x14ac:dyDescent="0.3">
      <c r="B4858">
        <v>85001</v>
      </c>
      <c r="C4858" t="s">
        <v>101</v>
      </c>
    </row>
    <row r="4859" spans="2:3" x14ac:dyDescent="0.3">
      <c r="B4859">
        <v>85410</v>
      </c>
      <c r="C4859" t="s">
        <v>105</v>
      </c>
    </row>
    <row r="4860" spans="2:3" x14ac:dyDescent="0.3">
      <c r="B4860">
        <v>85001</v>
      </c>
      <c r="C4860" t="s">
        <v>101</v>
      </c>
    </row>
    <row r="4861" spans="2:3" x14ac:dyDescent="0.3">
      <c r="B4861">
        <v>85430</v>
      </c>
      <c r="C4861" t="s">
        <v>111</v>
      </c>
    </row>
    <row r="4862" spans="2:3" x14ac:dyDescent="0.3">
      <c r="B4862">
        <v>85001</v>
      </c>
      <c r="C4862" t="s">
        <v>101</v>
      </c>
    </row>
    <row r="4863" spans="2:3" x14ac:dyDescent="0.3">
      <c r="B4863">
        <v>85325</v>
      </c>
      <c r="C4863" t="s">
        <v>110</v>
      </c>
    </row>
    <row r="4864" spans="2:3" x14ac:dyDescent="0.3">
      <c r="B4864">
        <v>85001</v>
      </c>
      <c r="C4864" t="s">
        <v>101</v>
      </c>
    </row>
    <row r="4865" spans="2:3" x14ac:dyDescent="0.3">
      <c r="B4865">
        <v>85139</v>
      </c>
      <c r="C4865" t="s">
        <v>679</v>
      </c>
    </row>
    <row r="4866" spans="2:3" x14ac:dyDescent="0.3">
      <c r="B4866">
        <v>85410</v>
      </c>
      <c r="C4866" t="s">
        <v>105</v>
      </c>
    </row>
    <row r="4867" spans="2:3" x14ac:dyDescent="0.3">
      <c r="B4867">
        <v>85325</v>
      </c>
      <c r="C4867" t="s">
        <v>110</v>
      </c>
    </row>
    <row r="4868" spans="2:3" x14ac:dyDescent="0.3">
      <c r="B4868">
        <v>85001</v>
      </c>
      <c r="C4868" t="s">
        <v>101</v>
      </c>
    </row>
    <row r="4869" spans="2:3" x14ac:dyDescent="0.3">
      <c r="B4869">
        <v>85001</v>
      </c>
      <c r="C4869" t="s">
        <v>101</v>
      </c>
    </row>
    <row r="4870" spans="2:3" x14ac:dyDescent="0.3">
      <c r="B4870">
        <v>85001</v>
      </c>
      <c r="C4870" t="s">
        <v>101</v>
      </c>
    </row>
    <row r="4871" spans="2:3" x14ac:dyDescent="0.3">
      <c r="B4871">
        <v>85410</v>
      </c>
      <c r="C4871" t="s">
        <v>105</v>
      </c>
    </row>
    <row r="4872" spans="2:3" x14ac:dyDescent="0.3">
      <c r="B4872">
        <v>85001</v>
      </c>
      <c r="C4872" t="s">
        <v>101</v>
      </c>
    </row>
    <row r="4873" spans="2:3" x14ac:dyDescent="0.3">
      <c r="B4873">
        <v>85230</v>
      </c>
      <c r="C4873" t="s">
        <v>677</v>
      </c>
    </row>
    <row r="4874" spans="2:3" x14ac:dyDescent="0.3">
      <c r="B4874">
        <v>85001</v>
      </c>
      <c r="C4874" t="s">
        <v>101</v>
      </c>
    </row>
    <row r="4875" spans="2:3" x14ac:dyDescent="0.3">
      <c r="B4875">
        <v>85001</v>
      </c>
      <c r="C4875" t="s">
        <v>101</v>
      </c>
    </row>
    <row r="4876" spans="2:3" x14ac:dyDescent="0.3">
      <c r="B4876">
        <v>85001</v>
      </c>
      <c r="C4876" t="s">
        <v>101</v>
      </c>
    </row>
    <row r="4877" spans="2:3" x14ac:dyDescent="0.3">
      <c r="B4877">
        <v>85001</v>
      </c>
      <c r="C4877" t="s">
        <v>101</v>
      </c>
    </row>
    <row r="4878" spans="2:3" x14ac:dyDescent="0.3">
      <c r="B4878">
        <v>85001</v>
      </c>
      <c r="C4878" t="s">
        <v>101</v>
      </c>
    </row>
    <row r="4879" spans="2:3" x14ac:dyDescent="0.3">
      <c r="B4879">
        <v>85010</v>
      </c>
      <c r="C4879" t="s">
        <v>104</v>
      </c>
    </row>
    <row r="4880" spans="2:3" x14ac:dyDescent="0.3">
      <c r="B4880">
        <v>85010</v>
      </c>
      <c r="C4880" t="s">
        <v>104</v>
      </c>
    </row>
    <row r="4881" spans="2:3" x14ac:dyDescent="0.3">
      <c r="B4881">
        <v>85001</v>
      </c>
      <c r="C4881" t="s">
        <v>101</v>
      </c>
    </row>
    <row r="4882" spans="2:3" x14ac:dyDescent="0.3">
      <c r="B4882">
        <v>85001</v>
      </c>
      <c r="C4882" t="s">
        <v>101</v>
      </c>
    </row>
    <row r="4883" spans="2:3" x14ac:dyDescent="0.3">
      <c r="B4883">
        <v>85139</v>
      </c>
      <c r="C4883" t="s">
        <v>679</v>
      </c>
    </row>
    <row r="4884" spans="2:3" x14ac:dyDescent="0.3">
      <c r="B4884">
        <v>85230</v>
      </c>
      <c r="C4884" t="s">
        <v>677</v>
      </c>
    </row>
    <row r="4885" spans="2:3" x14ac:dyDescent="0.3">
      <c r="B4885">
        <v>85001</v>
      </c>
      <c r="C4885" t="s">
        <v>101</v>
      </c>
    </row>
    <row r="4886" spans="2:3" x14ac:dyDescent="0.3">
      <c r="B4886">
        <v>85001</v>
      </c>
      <c r="C4886" t="s">
        <v>101</v>
      </c>
    </row>
    <row r="4887" spans="2:3" x14ac:dyDescent="0.3">
      <c r="B4887">
        <v>85001</v>
      </c>
      <c r="C4887" t="s">
        <v>101</v>
      </c>
    </row>
    <row r="4888" spans="2:3" x14ac:dyDescent="0.3">
      <c r="B4888">
        <v>85250</v>
      </c>
      <c r="C4888" t="s">
        <v>103</v>
      </c>
    </row>
    <row r="4889" spans="2:3" x14ac:dyDescent="0.3">
      <c r="B4889">
        <v>85001</v>
      </c>
      <c r="C4889" t="s">
        <v>101</v>
      </c>
    </row>
    <row r="4890" spans="2:3" x14ac:dyDescent="0.3">
      <c r="B4890">
        <v>85001</v>
      </c>
      <c r="C4890" t="s">
        <v>101</v>
      </c>
    </row>
    <row r="4891" spans="2:3" x14ac:dyDescent="0.3">
      <c r="B4891">
        <v>85001</v>
      </c>
      <c r="C4891" t="s">
        <v>101</v>
      </c>
    </row>
    <row r="4892" spans="2:3" x14ac:dyDescent="0.3">
      <c r="B4892">
        <v>85001</v>
      </c>
      <c r="C4892" t="s">
        <v>101</v>
      </c>
    </row>
    <row r="4893" spans="2:3" x14ac:dyDescent="0.3">
      <c r="B4893">
        <v>85440</v>
      </c>
      <c r="C4893" t="s">
        <v>102</v>
      </c>
    </row>
    <row r="4894" spans="2:3" x14ac:dyDescent="0.3">
      <c r="B4894">
        <v>85410</v>
      </c>
      <c r="C4894" t="s">
        <v>105</v>
      </c>
    </row>
    <row r="4895" spans="2:3" x14ac:dyDescent="0.3">
      <c r="B4895">
        <v>85440</v>
      </c>
      <c r="C4895" t="s">
        <v>102</v>
      </c>
    </row>
    <row r="4896" spans="2:3" x14ac:dyDescent="0.3">
      <c r="B4896">
        <v>85440</v>
      </c>
      <c r="C4896" t="s">
        <v>102</v>
      </c>
    </row>
    <row r="4897" spans="2:3" x14ac:dyDescent="0.3">
      <c r="B4897">
        <v>85440</v>
      </c>
      <c r="C4897" t="s">
        <v>102</v>
      </c>
    </row>
    <row r="4898" spans="2:3" x14ac:dyDescent="0.3">
      <c r="B4898">
        <v>85250</v>
      </c>
      <c r="C4898" t="s">
        <v>103</v>
      </c>
    </row>
    <row r="4899" spans="2:3" x14ac:dyDescent="0.3">
      <c r="B4899">
        <v>85001</v>
      </c>
      <c r="C4899" t="s">
        <v>101</v>
      </c>
    </row>
    <row r="4900" spans="2:3" x14ac:dyDescent="0.3">
      <c r="B4900">
        <v>85315</v>
      </c>
      <c r="C4900" t="s">
        <v>678</v>
      </c>
    </row>
    <row r="4901" spans="2:3" x14ac:dyDescent="0.3">
      <c r="B4901">
        <v>85001</v>
      </c>
      <c r="C4901" t="s">
        <v>101</v>
      </c>
    </row>
    <row r="4902" spans="2:3" x14ac:dyDescent="0.3">
      <c r="B4902">
        <v>85263</v>
      </c>
      <c r="C4902" t="s">
        <v>106</v>
      </c>
    </row>
    <row r="4903" spans="2:3" x14ac:dyDescent="0.3">
      <c r="B4903">
        <v>85162</v>
      </c>
      <c r="C4903" t="s">
        <v>108</v>
      </c>
    </row>
    <row r="4904" spans="2:3" x14ac:dyDescent="0.3">
      <c r="B4904">
        <v>85001</v>
      </c>
      <c r="C4904" t="s">
        <v>101</v>
      </c>
    </row>
    <row r="4905" spans="2:3" x14ac:dyDescent="0.3">
      <c r="B4905">
        <v>85225</v>
      </c>
      <c r="C4905" t="s">
        <v>926</v>
      </c>
    </row>
    <row r="4906" spans="2:3" x14ac:dyDescent="0.3">
      <c r="B4906">
        <v>85250</v>
      </c>
      <c r="C4906" t="s">
        <v>103</v>
      </c>
    </row>
    <row r="4907" spans="2:3" x14ac:dyDescent="0.3">
      <c r="B4907">
        <v>85001</v>
      </c>
      <c r="C4907" t="s">
        <v>101</v>
      </c>
    </row>
    <row r="4908" spans="2:3" x14ac:dyDescent="0.3">
      <c r="B4908">
        <v>85001</v>
      </c>
      <c r="C4908" t="s">
        <v>101</v>
      </c>
    </row>
    <row r="4909" spans="2:3" x14ac:dyDescent="0.3">
      <c r="B4909">
        <v>85250</v>
      </c>
      <c r="C4909" t="s">
        <v>103</v>
      </c>
    </row>
    <row r="4910" spans="2:3" x14ac:dyDescent="0.3">
      <c r="B4910">
        <v>85250</v>
      </c>
      <c r="C4910" t="s">
        <v>103</v>
      </c>
    </row>
    <row r="4911" spans="2:3" x14ac:dyDescent="0.3">
      <c r="B4911">
        <v>85250</v>
      </c>
      <c r="C4911" t="s">
        <v>103</v>
      </c>
    </row>
    <row r="4912" spans="2:3" x14ac:dyDescent="0.3">
      <c r="B4912">
        <v>85250</v>
      </c>
      <c r="C4912" t="s">
        <v>103</v>
      </c>
    </row>
    <row r="4913" spans="2:3" x14ac:dyDescent="0.3">
      <c r="B4913">
        <v>85125</v>
      </c>
      <c r="C4913" t="s">
        <v>107</v>
      </c>
    </row>
    <row r="4914" spans="2:3" x14ac:dyDescent="0.3">
      <c r="B4914">
        <v>85250</v>
      </c>
      <c r="C4914" t="s">
        <v>103</v>
      </c>
    </row>
    <row r="4915" spans="2:3" x14ac:dyDescent="0.3">
      <c r="B4915">
        <v>85250</v>
      </c>
      <c r="C4915" t="s">
        <v>103</v>
      </c>
    </row>
    <row r="4916" spans="2:3" x14ac:dyDescent="0.3">
      <c r="B4916">
        <v>85410</v>
      </c>
      <c r="C4916" t="s">
        <v>105</v>
      </c>
    </row>
    <row r="4917" spans="2:3" x14ac:dyDescent="0.3">
      <c r="B4917">
        <v>85410</v>
      </c>
      <c r="C4917" t="s">
        <v>105</v>
      </c>
    </row>
    <row r="4918" spans="2:3" x14ac:dyDescent="0.3">
      <c r="B4918">
        <v>85410</v>
      </c>
      <c r="C4918" t="s">
        <v>105</v>
      </c>
    </row>
    <row r="4919" spans="2:3" x14ac:dyDescent="0.3">
      <c r="B4919">
        <v>85410</v>
      </c>
      <c r="C4919" t="s">
        <v>105</v>
      </c>
    </row>
    <row r="4920" spans="2:3" x14ac:dyDescent="0.3">
      <c r="B4920">
        <v>85410</v>
      </c>
      <c r="C4920" t="s">
        <v>105</v>
      </c>
    </row>
    <row r="4921" spans="2:3" x14ac:dyDescent="0.3">
      <c r="B4921">
        <v>85410</v>
      </c>
      <c r="C4921" t="s">
        <v>105</v>
      </c>
    </row>
    <row r="4922" spans="2:3" x14ac:dyDescent="0.3">
      <c r="B4922">
        <v>85410</v>
      </c>
      <c r="C4922" t="s">
        <v>105</v>
      </c>
    </row>
    <row r="4923" spans="2:3" x14ac:dyDescent="0.3">
      <c r="B4923">
        <v>85410</v>
      </c>
      <c r="C4923" t="s">
        <v>105</v>
      </c>
    </row>
    <row r="4924" spans="2:3" x14ac:dyDescent="0.3">
      <c r="B4924">
        <v>85250</v>
      </c>
      <c r="C4924" t="s">
        <v>103</v>
      </c>
    </row>
    <row r="4925" spans="2:3" x14ac:dyDescent="0.3">
      <c r="B4925">
        <v>85410</v>
      </c>
      <c r="C4925" t="s">
        <v>105</v>
      </c>
    </row>
    <row r="4926" spans="2:3" x14ac:dyDescent="0.3">
      <c r="B4926">
        <v>85410</v>
      </c>
      <c r="C4926" t="s">
        <v>105</v>
      </c>
    </row>
    <row r="4927" spans="2:3" x14ac:dyDescent="0.3">
      <c r="B4927">
        <v>85410</v>
      </c>
      <c r="C4927" t="s">
        <v>105</v>
      </c>
    </row>
    <row r="4928" spans="2:3" x14ac:dyDescent="0.3">
      <c r="B4928">
        <v>85410</v>
      </c>
      <c r="C4928" t="s">
        <v>105</v>
      </c>
    </row>
    <row r="4929" spans="2:3" x14ac:dyDescent="0.3">
      <c r="B4929">
        <v>85410</v>
      </c>
      <c r="C4929" t="s">
        <v>105</v>
      </c>
    </row>
    <row r="4930" spans="2:3" x14ac:dyDescent="0.3">
      <c r="B4930">
        <v>85410</v>
      </c>
      <c r="C4930" t="s">
        <v>105</v>
      </c>
    </row>
    <row r="4931" spans="2:3" x14ac:dyDescent="0.3">
      <c r="B4931">
        <v>85410</v>
      </c>
      <c r="C4931" t="s">
        <v>105</v>
      </c>
    </row>
    <row r="4932" spans="2:3" x14ac:dyDescent="0.3">
      <c r="B4932">
        <v>85001</v>
      </c>
      <c r="C4932" t="s">
        <v>101</v>
      </c>
    </row>
    <row r="4933" spans="2:3" x14ac:dyDescent="0.3">
      <c r="B4933">
        <v>85263</v>
      </c>
      <c r="C4933" t="s">
        <v>106</v>
      </c>
    </row>
    <row r="4934" spans="2:3" x14ac:dyDescent="0.3">
      <c r="B4934">
        <v>85263</v>
      </c>
      <c r="C4934" t="s">
        <v>106</v>
      </c>
    </row>
    <row r="4935" spans="2:3" x14ac:dyDescent="0.3">
      <c r="B4935">
        <v>85263</v>
      </c>
      <c r="C4935" t="s">
        <v>106</v>
      </c>
    </row>
    <row r="4936" spans="2:3" x14ac:dyDescent="0.3">
      <c r="B4936">
        <v>85263</v>
      </c>
      <c r="C4936" t="s">
        <v>106</v>
      </c>
    </row>
    <row r="4937" spans="2:3" x14ac:dyDescent="0.3">
      <c r="B4937">
        <v>85001</v>
      </c>
      <c r="C4937" t="s">
        <v>101</v>
      </c>
    </row>
    <row r="4938" spans="2:3" x14ac:dyDescent="0.3">
      <c r="B4938">
        <v>85263</v>
      </c>
      <c r="C4938" t="s">
        <v>106</v>
      </c>
    </row>
    <row r="4939" spans="2:3" x14ac:dyDescent="0.3">
      <c r="B4939">
        <v>85001</v>
      </c>
      <c r="C4939" t="s">
        <v>101</v>
      </c>
    </row>
    <row r="4940" spans="2:3" x14ac:dyDescent="0.3">
      <c r="B4940">
        <v>85001</v>
      </c>
      <c r="C4940" t="s">
        <v>101</v>
      </c>
    </row>
    <row r="4941" spans="2:3" x14ac:dyDescent="0.3">
      <c r="B4941">
        <v>85263</v>
      </c>
      <c r="C4941" t="s">
        <v>106</v>
      </c>
    </row>
    <row r="4942" spans="2:3" x14ac:dyDescent="0.3">
      <c r="B4942">
        <v>85010</v>
      </c>
      <c r="C4942" t="s">
        <v>104</v>
      </c>
    </row>
    <row r="4943" spans="2:3" x14ac:dyDescent="0.3">
      <c r="B4943">
        <v>85001</v>
      </c>
      <c r="C4943" t="s">
        <v>101</v>
      </c>
    </row>
    <row r="4944" spans="2:3" x14ac:dyDescent="0.3">
      <c r="B4944">
        <v>85010</v>
      </c>
      <c r="C4944" t="s">
        <v>104</v>
      </c>
    </row>
    <row r="4945" spans="2:3" x14ac:dyDescent="0.3">
      <c r="B4945">
        <v>85010</v>
      </c>
      <c r="C4945" t="s">
        <v>104</v>
      </c>
    </row>
    <row r="4946" spans="2:3" x14ac:dyDescent="0.3">
      <c r="B4946">
        <v>85325</v>
      </c>
      <c r="C4946" t="s">
        <v>110</v>
      </c>
    </row>
    <row r="4947" spans="2:3" x14ac:dyDescent="0.3">
      <c r="B4947">
        <v>85001</v>
      </c>
      <c r="C4947" t="s">
        <v>101</v>
      </c>
    </row>
    <row r="4948" spans="2:3" x14ac:dyDescent="0.3">
      <c r="B4948">
        <v>85001</v>
      </c>
      <c r="C4948" t="s">
        <v>101</v>
      </c>
    </row>
    <row r="4949" spans="2:3" x14ac:dyDescent="0.3">
      <c r="B4949">
        <v>85010</v>
      </c>
      <c r="C4949" t="s">
        <v>104</v>
      </c>
    </row>
    <row r="4950" spans="2:3" x14ac:dyDescent="0.3">
      <c r="B4950">
        <v>85010</v>
      </c>
      <c r="C4950" t="s">
        <v>104</v>
      </c>
    </row>
    <row r="4951" spans="2:3" x14ac:dyDescent="0.3">
      <c r="B4951">
        <v>85001</v>
      </c>
      <c r="C4951" t="s">
        <v>101</v>
      </c>
    </row>
    <row r="4952" spans="2:3" x14ac:dyDescent="0.3">
      <c r="B4952">
        <v>85010</v>
      </c>
      <c r="C4952" t="s">
        <v>104</v>
      </c>
    </row>
    <row r="4953" spans="2:3" x14ac:dyDescent="0.3">
      <c r="B4953">
        <v>85001</v>
      </c>
      <c r="C4953" t="s">
        <v>101</v>
      </c>
    </row>
    <row r="4954" spans="2:3" x14ac:dyDescent="0.3">
      <c r="B4954">
        <v>85010</v>
      </c>
      <c r="C4954" t="s">
        <v>104</v>
      </c>
    </row>
    <row r="4955" spans="2:3" x14ac:dyDescent="0.3">
      <c r="B4955">
        <v>85010</v>
      </c>
      <c r="C4955" t="s">
        <v>104</v>
      </c>
    </row>
    <row r="4956" spans="2:3" x14ac:dyDescent="0.3">
      <c r="B4956">
        <v>85010</v>
      </c>
      <c r="C4956" t="s">
        <v>104</v>
      </c>
    </row>
    <row r="4957" spans="2:3" x14ac:dyDescent="0.3">
      <c r="B4957">
        <v>85010</v>
      </c>
      <c r="C4957" t="s">
        <v>104</v>
      </c>
    </row>
    <row r="4958" spans="2:3" x14ac:dyDescent="0.3">
      <c r="B4958">
        <v>85001</v>
      </c>
      <c r="C4958" t="s">
        <v>101</v>
      </c>
    </row>
    <row r="4959" spans="2:3" x14ac:dyDescent="0.3">
      <c r="B4959">
        <v>85010</v>
      </c>
      <c r="C4959" t="s">
        <v>104</v>
      </c>
    </row>
    <row r="4960" spans="2:3" x14ac:dyDescent="0.3">
      <c r="B4960">
        <v>85010</v>
      </c>
      <c r="C4960" t="s">
        <v>104</v>
      </c>
    </row>
    <row r="4961" spans="2:3" x14ac:dyDescent="0.3">
      <c r="B4961">
        <v>85001</v>
      </c>
      <c r="C4961" t="s">
        <v>101</v>
      </c>
    </row>
    <row r="4962" spans="2:3" x14ac:dyDescent="0.3">
      <c r="B4962">
        <v>85010</v>
      </c>
      <c r="C4962" t="s">
        <v>104</v>
      </c>
    </row>
    <row r="4963" spans="2:3" x14ac:dyDescent="0.3">
      <c r="B4963">
        <v>85010</v>
      </c>
      <c r="C4963" t="s">
        <v>104</v>
      </c>
    </row>
    <row r="4964" spans="2:3" x14ac:dyDescent="0.3">
      <c r="B4964">
        <v>85001</v>
      </c>
      <c r="C4964" t="s">
        <v>101</v>
      </c>
    </row>
    <row r="4965" spans="2:3" x14ac:dyDescent="0.3">
      <c r="B4965">
        <v>85010</v>
      </c>
      <c r="C4965" t="s">
        <v>104</v>
      </c>
    </row>
    <row r="4966" spans="2:3" x14ac:dyDescent="0.3">
      <c r="B4966">
        <v>85010</v>
      </c>
      <c r="C4966" t="s">
        <v>104</v>
      </c>
    </row>
    <row r="4967" spans="2:3" x14ac:dyDescent="0.3">
      <c r="B4967">
        <v>85010</v>
      </c>
      <c r="C4967" t="s">
        <v>104</v>
      </c>
    </row>
    <row r="4968" spans="2:3" x14ac:dyDescent="0.3">
      <c r="B4968">
        <v>85139</v>
      </c>
      <c r="C4968" t="s">
        <v>679</v>
      </c>
    </row>
    <row r="4969" spans="2:3" x14ac:dyDescent="0.3">
      <c r="B4969">
        <v>85139</v>
      </c>
      <c r="C4969" t="s">
        <v>679</v>
      </c>
    </row>
    <row r="4970" spans="2:3" x14ac:dyDescent="0.3">
      <c r="B4970">
        <v>85001</v>
      </c>
      <c r="C4970" t="s">
        <v>101</v>
      </c>
    </row>
    <row r="4971" spans="2:3" x14ac:dyDescent="0.3">
      <c r="B4971">
        <v>85410</v>
      </c>
      <c r="C4971" t="s">
        <v>105</v>
      </c>
    </row>
    <row r="4972" spans="2:3" x14ac:dyDescent="0.3">
      <c r="B4972">
        <v>85430</v>
      </c>
      <c r="C4972" t="s">
        <v>111</v>
      </c>
    </row>
    <row r="4973" spans="2:3" x14ac:dyDescent="0.3">
      <c r="B4973">
        <v>85430</v>
      </c>
      <c r="C4973" t="s">
        <v>111</v>
      </c>
    </row>
    <row r="4974" spans="2:3" x14ac:dyDescent="0.3">
      <c r="B4974">
        <v>85430</v>
      </c>
      <c r="C4974" t="s">
        <v>111</v>
      </c>
    </row>
    <row r="4975" spans="2:3" x14ac:dyDescent="0.3">
      <c r="B4975">
        <v>85001</v>
      </c>
      <c r="C4975" t="s">
        <v>101</v>
      </c>
    </row>
    <row r="4976" spans="2:3" x14ac:dyDescent="0.3">
      <c r="B4976">
        <v>85430</v>
      </c>
      <c r="C4976" t="s">
        <v>111</v>
      </c>
    </row>
    <row r="4977" spans="2:3" x14ac:dyDescent="0.3">
      <c r="B4977">
        <v>85430</v>
      </c>
      <c r="C4977" t="s">
        <v>111</v>
      </c>
    </row>
    <row r="4978" spans="2:3" x14ac:dyDescent="0.3">
      <c r="B4978">
        <v>85162</v>
      </c>
      <c r="C4978" t="s">
        <v>108</v>
      </c>
    </row>
    <row r="4979" spans="2:3" x14ac:dyDescent="0.3">
      <c r="B4979">
        <v>85263</v>
      </c>
      <c r="C4979" t="s">
        <v>106</v>
      </c>
    </row>
    <row r="4980" spans="2:3" x14ac:dyDescent="0.3">
      <c r="B4980">
        <v>85001</v>
      </c>
      <c r="C4980" t="s">
        <v>101</v>
      </c>
    </row>
    <row r="4981" spans="2:3" x14ac:dyDescent="0.3">
      <c r="B4981">
        <v>85010</v>
      </c>
      <c r="C4981" t="s">
        <v>104</v>
      </c>
    </row>
    <row r="4982" spans="2:3" x14ac:dyDescent="0.3">
      <c r="B4982">
        <v>85430</v>
      </c>
      <c r="C4982" t="s">
        <v>111</v>
      </c>
    </row>
    <row r="4983" spans="2:3" x14ac:dyDescent="0.3">
      <c r="B4983">
        <v>85430</v>
      </c>
      <c r="C4983" t="s">
        <v>111</v>
      </c>
    </row>
    <row r="4984" spans="2:3" x14ac:dyDescent="0.3">
      <c r="B4984">
        <v>85001</v>
      </c>
      <c r="C4984" t="s">
        <v>101</v>
      </c>
    </row>
    <row r="4985" spans="2:3" x14ac:dyDescent="0.3">
      <c r="B4985">
        <v>85300</v>
      </c>
      <c r="C4985" t="s">
        <v>109</v>
      </c>
    </row>
    <row r="4986" spans="2:3" x14ac:dyDescent="0.3">
      <c r="B4986">
        <v>85300</v>
      </c>
      <c r="C4986" t="s">
        <v>109</v>
      </c>
    </row>
    <row r="4987" spans="2:3" x14ac:dyDescent="0.3">
      <c r="B4987">
        <v>85300</v>
      </c>
      <c r="C4987" t="s">
        <v>109</v>
      </c>
    </row>
    <row r="4988" spans="2:3" x14ac:dyDescent="0.3">
      <c r="B4988">
        <v>85230</v>
      </c>
      <c r="C4988" t="s">
        <v>677</v>
      </c>
    </row>
    <row r="4989" spans="2:3" x14ac:dyDescent="0.3">
      <c r="B4989">
        <v>85230</v>
      </c>
      <c r="C4989" t="s">
        <v>677</v>
      </c>
    </row>
    <row r="4990" spans="2:3" x14ac:dyDescent="0.3">
      <c r="B4990">
        <v>85001</v>
      </c>
      <c r="C4990" t="s">
        <v>101</v>
      </c>
    </row>
    <row r="4991" spans="2:3" x14ac:dyDescent="0.3">
      <c r="B4991">
        <v>85015</v>
      </c>
      <c r="C4991" t="s">
        <v>112</v>
      </c>
    </row>
    <row r="4992" spans="2:3" x14ac:dyDescent="0.3">
      <c r="B4992">
        <v>85410</v>
      </c>
      <c r="C4992" t="s">
        <v>105</v>
      </c>
    </row>
    <row r="4993" spans="2:3" x14ac:dyDescent="0.3">
      <c r="B4993">
        <v>85162</v>
      </c>
      <c r="C4993" t="s">
        <v>108</v>
      </c>
    </row>
    <row r="4994" spans="2:3" x14ac:dyDescent="0.3">
      <c r="B4994">
        <v>85162</v>
      </c>
      <c r="C4994" t="s">
        <v>108</v>
      </c>
    </row>
    <row r="4995" spans="2:3" x14ac:dyDescent="0.3">
      <c r="B4995">
        <v>85162</v>
      </c>
      <c r="C4995" t="s">
        <v>108</v>
      </c>
    </row>
    <row r="4996" spans="2:3" x14ac:dyDescent="0.3">
      <c r="B4996">
        <v>85139</v>
      </c>
      <c r="C4996" t="s">
        <v>679</v>
      </c>
    </row>
    <row r="4997" spans="2:3" x14ac:dyDescent="0.3">
      <c r="B4997">
        <v>85162</v>
      </c>
      <c r="C4997" t="s">
        <v>108</v>
      </c>
    </row>
    <row r="4998" spans="2:3" x14ac:dyDescent="0.3">
      <c r="B4998">
        <v>85162</v>
      </c>
      <c r="C4998" t="s">
        <v>108</v>
      </c>
    </row>
    <row r="4999" spans="2:3" x14ac:dyDescent="0.3">
      <c r="B4999">
        <v>85162</v>
      </c>
      <c r="C4999" t="s">
        <v>108</v>
      </c>
    </row>
    <row r="5000" spans="2:3" x14ac:dyDescent="0.3">
      <c r="B5000">
        <v>85162</v>
      </c>
      <c r="C5000" t="s">
        <v>108</v>
      </c>
    </row>
    <row r="5001" spans="2:3" x14ac:dyDescent="0.3">
      <c r="B5001">
        <v>85001</v>
      </c>
      <c r="C5001" t="s">
        <v>101</v>
      </c>
    </row>
    <row r="5002" spans="2:3" x14ac:dyDescent="0.3">
      <c r="B5002">
        <v>85440</v>
      </c>
      <c r="C5002" t="s">
        <v>102</v>
      </c>
    </row>
    <row r="5003" spans="2:3" x14ac:dyDescent="0.3">
      <c r="B5003">
        <v>85440</v>
      </c>
      <c r="C5003" t="s">
        <v>102</v>
      </c>
    </row>
    <row r="5004" spans="2:3" x14ac:dyDescent="0.3">
      <c r="B5004">
        <v>85440</v>
      </c>
      <c r="C5004" t="s">
        <v>102</v>
      </c>
    </row>
    <row r="5005" spans="2:3" x14ac:dyDescent="0.3">
      <c r="B5005">
        <v>85440</v>
      </c>
      <c r="C5005" t="s">
        <v>102</v>
      </c>
    </row>
    <row r="5006" spans="2:3" x14ac:dyDescent="0.3">
      <c r="B5006">
        <v>85440</v>
      </c>
      <c r="C5006" t="s">
        <v>102</v>
      </c>
    </row>
    <row r="5007" spans="2:3" x14ac:dyDescent="0.3">
      <c r="B5007">
        <v>85440</v>
      </c>
      <c r="C5007" t="s">
        <v>102</v>
      </c>
    </row>
    <row r="5008" spans="2:3" x14ac:dyDescent="0.3">
      <c r="B5008">
        <v>85001</v>
      </c>
      <c r="C5008" t="s">
        <v>101</v>
      </c>
    </row>
    <row r="5009" spans="2:3" x14ac:dyDescent="0.3">
      <c r="B5009">
        <v>85001</v>
      </c>
      <c r="C5009" t="s">
        <v>101</v>
      </c>
    </row>
    <row r="5010" spans="2:3" x14ac:dyDescent="0.3">
      <c r="B5010">
        <v>85440</v>
      </c>
      <c r="C5010" t="s">
        <v>102</v>
      </c>
    </row>
    <row r="5011" spans="2:3" x14ac:dyDescent="0.3">
      <c r="B5011">
        <v>85440</v>
      </c>
      <c r="C5011" t="s">
        <v>102</v>
      </c>
    </row>
    <row r="5012" spans="2:3" x14ac:dyDescent="0.3">
      <c r="B5012">
        <v>85440</v>
      </c>
      <c r="C5012" t="s">
        <v>102</v>
      </c>
    </row>
    <row r="5013" spans="2:3" x14ac:dyDescent="0.3">
      <c r="B5013">
        <v>85440</v>
      </c>
      <c r="C5013" t="s">
        <v>102</v>
      </c>
    </row>
    <row r="5014" spans="2:3" x14ac:dyDescent="0.3">
      <c r="B5014">
        <v>85440</v>
      </c>
      <c r="C5014" t="s">
        <v>102</v>
      </c>
    </row>
    <row r="5015" spans="2:3" x14ac:dyDescent="0.3">
      <c r="B5015">
        <v>85001</v>
      </c>
      <c r="C5015" t="s">
        <v>101</v>
      </c>
    </row>
    <row r="5016" spans="2:3" x14ac:dyDescent="0.3">
      <c r="B5016">
        <v>85440</v>
      </c>
      <c r="C5016" t="s">
        <v>102</v>
      </c>
    </row>
    <row r="5017" spans="2:3" x14ac:dyDescent="0.3">
      <c r="B5017">
        <v>85440</v>
      </c>
      <c r="C5017" t="s">
        <v>102</v>
      </c>
    </row>
    <row r="5018" spans="2:3" x14ac:dyDescent="0.3">
      <c r="B5018">
        <v>85440</v>
      </c>
      <c r="C5018" t="s">
        <v>102</v>
      </c>
    </row>
    <row r="5019" spans="2:3" x14ac:dyDescent="0.3">
      <c r="B5019">
        <v>85440</v>
      </c>
      <c r="C5019" t="s">
        <v>102</v>
      </c>
    </row>
    <row r="5020" spans="2:3" x14ac:dyDescent="0.3">
      <c r="B5020">
        <v>85440</v>
      </c>
      <c r="C5020" t="s">
        <v>102</v>
      </c>
    </row>
    <row r="5021" spans="2:3" x14ac:dyDescent="0.3">
      <c r="B5021">
        <v>85440</v>
      </c>
      <c r="C5021" t="s">
        <v>102</v>
      </c>
    </row>
    <row r="5022" spans="2:3" x14ac:dyDescent="0.3">
      <c r="B5022">
        <v>85001</v>
      </c>
      <c r="C5022" t="s">
        <v>101</v>
      </c>
    </row>
    <row r="5023" spans="2:3" x14ac:dyDescent="0.3">
      <c r="B5023">
        <v>85001</v>
      </c>
      <c r="C5023" t="s">
        <v>101</v>
      </c>
    </row>
    <row r="5024" spans="2:3" x14ac:dyDescent="0.3">
      <c r="B5024">
        <v>85010</v>
      </c>
      <c r="C5024" t="s">
        <v>104</v>
      </c>
    </row>
    <row r="5025" spans="2:3" x14ac:dyDescent="0.3">
      <c r="B5025">
        <v>85001</v>
      </c>
      <c r="C5025" t="s">
        <v>101</v>
      </c>
    </row>
    <row r="5026" spans="2:3" x14ac:dyDescent="0.3">
      <c r="B5026">
        <v>85001</v>
      </c>
      <c r="C5026" t="s">
        <v>101</v>
      </c>
    </row>
    <row r="5027" spans="2:3" x14ac:dyDescent="0.3">
      <c r="B5027">
        <v>85001</v>
      </c>
      <c r="C5027" t="s">
        <v>101</v>
      </c>
    </row>
    <row r="5028" spans="2:3" x14ac:dyDescent="0.3">
      <c r="B5028">
        <v>85001</v>
      </c>
      <c r="C5028" t="s">
        <v>101</v>
      </c>
    </row>
    <row r="5029" spans="2:3" x14ac:dyDescent="0.3">
      <c r="B5029">
        <v>85230</v>
      </c>
      <c r="C5029" t="s">
        <v>677</v>
      </c>
    </row>
    <row r="5030" spans="2:3" x14ac:dyDescent="0.3">
      <c r="B5030">
        <v>85410</v>
      </c>
      <c r="C5030" t="s">
        <v>105</v>
      </c>
    </row>
    <row r="5031" spans="2:3" x14ac:dyDescent="0.3">
      <c r="B5031">
        <v>85001</v>
      </c>
      <c r="C5031" t="s">
        <v>101</v>
      </c>
    </row>
    <row r="5032" spans="2:3" x14ac:dyDescent="0.3">
      <c r="B5032">
        <v>85010</v>
      </c>
      <c r="C5032" t="s">
        <v>104</v>
      </c>
    </row>
    <row r="5033" spans="2:3" x14ac:dyDescent="0.3">
      <c r="B5033">
        <v>85001</v>
      </c>
      <c r="C5033" t="s">
        <v>101</v>
      </c>
    </row>
    <row r="5034" spans="2:3" x14ac:dyDescent="0.3">
      <c r="B5034">
        <v>85250</v>
      </c>
      <c r="C5034" t="s">
        <v>103</v>
      </c>
    </row>
    <row r="5035" spans="2:3" x14ac:dyDescent="0.3">
      <c r="B5035">
        <v>85001</v>
      </c>
      <c r="C5035" t="s">
        <v>101</v>
      </c>
    </row>
    <row r="5036" spans="2:3" x14ac:dyDescent="0.3">
      <c r="B5036">
        <v>85001</v>
      </c>
      <c r="C5036" t="s">
        <v>101</v>
      </c>
    </row>
    <row r="5037" spans="2:3" x14ac:dyDescent="0.3">
      <c r="B5037">
        <v>85001</v>
      </c>
      <c r="C5037" t="s">
        <v>101</v>
      </c>
    </row>
    <row r="5038" spans="2:3" x14ac:dyDescent="0.3">
      <c r="B5038">
        <v>85001</v>
      </c>
      <c r="C5038" t="s">
        <v>101</v>
      </c>
    </row>
    <row r="5039" spans="2:3" x14ac:dyDescent="0.3">
      <c r="B5039">
        <v>85001</v>
      </c>
      <c r="C5039" t="s">
        <v>101</v>
      </c>
    </row>
    <row r="5040" spans="2:3" x14ac:dyDescent="0.3">
      <c r="B5040">
        <v>85410</v>
      </c>
      <c r="C5040" t="s">
        <v>105</v>
      </c>
    </row>
    <row r="5041" spans="2:3" x14ac:dyDescent="0.3">
      <c r="B5041">
        <v>85001</v>
      </c>
      <c r="C5041" t="s">
        <v>101</v>
      </c>
    </row>
    <row r="5042" spans="2:3" x14ac:dyDescent="0.3">
      <c r="B5042">
        <v>85139</v>
      </c>
      <c r="C5042" t="s">
        <v>679</v>
      </c>
    </row>
    <row r="5043" spans="2:3" x14ac:dyDescent="0.3">
      <c r="B5043">
        <v>85250</v>
      </c>
      <c r="C5043" t="s">
        <v>103</v>
      </c>
    </row>
    <row r="5044" spans="2:3" x14ac:dyDescent="0.3">
      <c r="B5044">
        <v>85010</v>
      </c>
      <c r="C5044" t="s">
        <v>104</v>
      </c>
    </row>
    <row r="5045" spans="2:3" x14ac:dyDescent="0.3">
      <c r="B5045">
        <v>85001</v>
      </c>
      <c r="C5045" t="s">
        <v>101</v>
      </c>
    </row>
    <row r="5046" spans="2:3" x14ac:dyDescent="0.3">
      <c r="B5046">
        <v>85001</v>
      </c>
      <c r="C5046" t="s">
        <v>101</v>
      </c>
    </row>
    <row r="5047" spans="2:3" x14ac:dyDescent="0.3">
      <c r="B5047">
        <v>85410</v>
      </c>
      <c r="C5047" t="s">
        <v>105</v>
      </c>
    </row>
    <row r="5048" spans="2:3" x14ac:dyDescent="0.3">
      <c r="B5048">
        <v>85250</v>
      </c>
      <c r="C5048" t="s">
        <v>103</v>
      </c>
    </row>
    <row r="5049" spans="2:3" x14ac:dyDescent="0.3">
      <c r="B5049">
        <v>85001</v>
      </c>
      <c r="C5049" t="s">
        <v>101</v>
      </c>
    </row>
    <row r="5050" spans="2:3" x14ac:dyDescent="0.3">
      <c r="B5050">
        <v>85001</v>
      </c>
      <c r="C5050" t="s">
        <v>101</v>
      </c>
    </row>
    <row r="5051" spans="2:3" x14ac:dyDescent="0.3">
      <c r="B5051">
        <v>85001</v>
      </c>
      <c r="C5051" t="s">
        <v>101</v>
      </c>
    </row>
    <row r="5052" spans="2:3" x14ac:dyDescent="0.3">
      <c r="B5052">
        <v>85001</v>
      </c>
      <c r="C5052" t="s">
        <v>101</v>
      </c>
    </row>
    <row r="5053" spans="2:3" x14ac:dyDescent="0.3">
      <c r="B5053">
        <v>85001</v>
      </c>
      <c r="C5053" t="s">
        <v>101</v>
      </c>
    </row>
    <row r="5054" spans="2:3" x14ac:dyDescent="0.3">
      <c r="B5054">
        <v>85001</v>
      </c>
      <c r="C5054" t="s">
        <v>101</v>
      </c>
    </row>
    <row r="5055" spans="2:3" x14ac:dyDescent="0.3">
      <c r="B5055">
        <v>85001</v>
      </c>
      <c r="C5055" t="s">
        <v>101</v>
      </c>
    </row>
    <row r="5056" spans="2:3" x14ac:dyDescent="0.3">
      <c r="B5056">
        <v>85001</v>
      </c>
      <c r="C5056" t="s">
        <v>101</v>
      </c>
    </row>
    <row r="5057" spans="2:3" x14ac:dyDescent="0.3">
      <c r="B5057">
        <v>85001</v>
      </c>
      <c r="C5057" t="s">
        <v>101</v>
      </c>
    </row>
    <row r="5058" spans="2:3" x14ac:dyDescent="0.3">
      <c r="B5058">
        <v>85001</v>
      </c>
      <c r="C5058" t="s">
        <v>101</v>
      </c>
    </row>
    <row r="5059" spans="2:3" x14ac:dyDescent="0.3">
      <c r="B5059">
        <v>85001</v>
      </c>
      <c r="C5059" t="s">
        <v>101</v>
      </c>
    </row>
    <row r="5060" spans="2:3" x14ac:dyDescent="0.3">
      <c r="B5060">
        <v>85410</v>
      </c>
      <c r="C5060" t="s">
        <v>105</v>
      </c>
    </row>
    <row r="5061" spans="2:3" x14ac:dyDescent="0.3">
      <c r="B5061">
        <v>85001</v>
      </c>
      <c r="C5061" t="s">
        <v>101</v>
      </c>
    </row>
    <row r="5062" spans="2:3" x14ac:dyDescent="0.3">
      <c r="B5062">
        <v>85001</v>
      </c>
      <c r="C5062" t="s">
        <v>101</v>
      </c>
    </row>
    <row r="5063" spans="2:3" x14ac:dyDescent="0.3">
      <c r="B5063">
        <v>85001</v>
      </c>
      <c r="C5063" t="s">
        <v>101</v>
      </c>
    </row>
    <row r="5064" spans="2:3" x14ac:dyDescent="0.3">
      <c r="B5064">
        <v>85001</v>
      </c>
      <c r="C5064" t="s">
        <v>101</v>
      </c>
    </row>
    <row r="5065" spans="2:3" x14ac:dyDescent="0.3">
      <c r="B5065">
        <v>85001</v>
      </c>
      <c r="C5065" t="s">
        <v>101</v>
      </c>
    </row>
    <row r="5066" spans="2:3" x14ac:dyDescent="0.3">
      <c r="B5066">
        <v>85250</v>
      </c>
      <c r="C5066" t="s">
        <v>103</v>
      </c>
    </row>
    <row r="5067" spans="2:3" x14ac:dyDescent="0.3">
      <c r="B5067">
        <v>85001</v>
      </c>
      <c r="C5067" t="s">
        <v>101</v>
      </c>
    </row>
    <row r="5068" spans="2:3" x14ac:dyDescent="0.3">
      <c r="B5068">
        <v>85001</v>
      </c>
      <c r="C5068" t="s">
        <v>101</v>
      </c>
    </row>
    <row r="5069" spans="2:3" x14ac:dyDescent="0.3">
      <c r="B5069">
        <v>85001</v>
      </c>
      <c r="C5069" t="s">
        <v>101</v>
      </c>
    </row>
    <row r="5070" spans="2:3" x14ac:dyDescent="0.3">
      <c r="B5070">
        <v>85001</v>
      </c>
      <c r="C5070" t="s">
        <v>101</v>
      </c>
    </row>
    <row r="5071" spans="2:3" x14ac:dyDescent="0.3">
      <c r="B5071">
        <v>85001</v>
      </c>
      <c r="C5071" t="s">
        <v>101</v>
      </c>
    </row>
    <row r="5072" spans="2:3" x14ac:dyDescent="0.3">
      <c r="B5072">
        <v>85001</v>
      </c>
      <c r="C5072" t="s">
        <v>101</v>
      </c>
    </row>
    <row r="5073" spans="2:3" x14ac:dyDescent="0.3">
      <c r="B5073">
        <v>85250</v>
      </c>
      <c r="C5073" t="s">
        <v>103</v>
      </c>
    </row>
    <row r="5074" spans="2:3" x14ac:dyDescent="0.3">
      <c r="B5074">
        <v>85001</v>
      </c>
      <c r="C5074" t="s">
        <v>101</v>
      </c>
    </row>
    <row r="5075" spans="2:3" x14ac:dyDescent="0.3">
      <c r="B5075">
        <v>85162</v>
      </c>
      <c r="C5075" t="s">
        <v>108</v>
      </c>
    </row>
    <row r="5076" spans="2:3" x14ac:dyDescent="0.3">
      <c r="B5076">
        <v>85001</v>
      </c>
      <c r="C5076" t="s">
        <v>101</v>
      </c>
    </row>
    <row r="5077" spans="2:3" x14ac:dyDescent="0.3">
      <c r="B5077">
        <v>85001</v>
      </c>
      <c r="C5077" t="s">
        <v>101</v>
      </c>
    </row>
    <row r="5078" spans="2:3" x14ac:dyDescent="0.3">
      <c r="B5078">
        <v>85001</v>
      </c>
      <c r="C5078" t="s">
        <v>101</v>
      </c>
    </row>
    <row r="5079" spans="2:3" x14ac:dyDescent="0.3">
      <c r="B5079">
        <v>85001</v>
      </c>
      <c r="C5079" t="s">
        <v>101</v>
      </c>
    </row>
    <row r="5080" spans="2:3" x14ac:dyDescent="0.3">
      <c r="B5080">
        <v>85001</v>
      </c>
      <c r="C5080" t="s">
        <v>101</v>
      </c>
    </row>
    <row r="5081" spans="2:3" x14ac:dyDescent="0.3">
      <c r="B5081">
        <v>85010</v>
      </c>
      <c r="C5081" t="s">
        <v>104</v>
      </c>
    </row>
    <row r="5082" spans="2:3" x14ac:dyDescent="0.3">
      <c r="B5082">
        <v>85001</v>
      </c>
      <c r="C5082" t="s">
        <v>101</v>
      </c>
    </row>
    <row r="5083" spans="2:3" x14ac:dyDescent="0.3">
      <c r="B5083">
        <v>85001</v>
      </c>
      <c r="C5083" t="s">
        <v>101</v>
      </c>
    </row>
    <row r="5084" spans="2:3" x14ac:dyDescent="0.3">
      <c r="B5084">
        <v>85230</v>
      </c>
      <c r="C5084" t="s">
        <v>677</v>
      </c>
    </row>
    <row r="5085" spans="2:3" x14ac:dyDescent="0.3">
      <c r="B5085">
        <v>85001</v>
      </c>
      <c r="C5085" t="s">
        <v>101</v>
      </c>
    </row>
    <row r="5086" spans="2:3" x14ac:dyDescent="0.3">
      <c r="B5086">
        <v>85001</v>
      </c>
      <c r="C5086" t="s">
        <v>101</v>
      </c>
    </row>
    <row r="5087" spans="2:3" x14ac:dyDescent="0.3">
      <c r="B5087">
        <v>85001</v>
      </c>
      <c r="C5087" t="s">
        <v>101</v>
      </c>
    </row>
    <row r="5088" spans="2:3" x14ac:dyDescent="0.3">
      <c r="B5088">
        <v>85001</v>
      </c>
      <c r="C5088" t="s">
        <v>101</v>
      </c>
    </row>
    <row r="5089" spans="2:3" x14ac:dyDescent="0.3">
      <c r="B5089">
        <v>85410</v>
      </c>
      <c r="C5089" t="s">
        <v>105</v>
      </c>
    </row>
    <row r="5090" spans="2:3" x14ac:dyDescent="0.3">
      <c r="B5090">
        <v>85440</v>
      </c>
      <c r="C5090" t="s">
        <v>102</v>
      </c>
    </row>
    <row r="5091" spans="2:3" x14ac:dyDescent="0.3">
      <c r="B5091">
        <v>85001</v>
      </c>
      <c r="C5091" t="s">
        <v>101</v>
      </c>
    </row>
    <row r="5092" spans="2:3" x14ac:dyDescent="0.3">
      <c r="B5092">
        <v>85001</v>
      </c>
      <c r="C5092" t="s">
        <v>101</v>
      </c>
    </row>
    <row r="5093" spans="2:3" x14ac:dyDescent="0.3">
      <c r="B5093">
        <v>85001</v>
      </c>
      <c r="C5093" t="s">
        <v>101</v>
      </c>
    </row>
    <row r="5094" spans="2:3" x14ac:dyDescent="0.3">
      <c r="B5094">
        <v>85263</v>
      </c>
      <c r="C5094" t="s">
        <v>106</v>
      </c>
    </row>
    <row r="5095" spans="2:3" x14ac:dyDescent="0.3">
      <c r="B5095">
        <v>85410</v>
      </c>
      <c r="C5095" t="s">
        <v>105</v>
      </c>
    </row>
    <row r="5096" spans="2:3" x14ac:dyDescent="0.3">
      <c r="B5096">
        <v>85125</v>
      </c>
      <c r="C5096" t="s">
        <v>107</v>
      </c>
    </row>
    <row r="5097" spans="2:3" x14ac:dyDescent="0.3">
      <c r="B5097">
        <v>85001</v>
      </c>
      <c r="C5097" t="s">
        <v>101</v>
      </c>
    </row>
    <row r="5098" spans="2:3" x14ac:dyDescent="0.3">
      <c r="B5098">
        <v>85230</v>
      </c>
      <c r="C5098" t="s">
        <v>677</v>
      </c>
    </row>
    <row r="5099" spans="2:3" x14ac:dyDescent="0.3">
      <c r="B5099">
        <v>85410</v>
      </c>
      <c r="C5099" t="s">
        <v>105</v>
      </c>
    </row>
    <row r="5100" spans="2:3" x14ac:dyDescent="0.3">
      <c r="B5100">
        <v>85440</v>
      </c>
      <c r="C5100" t="s">
        <v>102</v>
      </c>
    </row>
    <row r="5101" spans="2:3" x14ac:dyDescent="0.3">
      <c r="B5101">
        <v>85001</v>
      </c>
      <c r="C5101" t="s">
        <v>101</v>
      </c>
    </row>
    <row r="5102" spans="2:3" x14ac:dyDescent="0.3">
      <c r="B5102">
        <v>85230</v>
      </c>
      <c r="C5102" t="s">
        <v>677</v>
      </c>
    </row>
    <row r="5103" spans="2:3" x14ac:dyDescent="0.3">
      <c r="B5103">
        <v>85162</v>
      </c>
      <c r="C5103" t="s">
        <v>108</v>
      </c>
    </row>
    <row r="5104" spans="2:3" x14ac:dyDescent="0.3">
      <c r="B5104">
        <v>85410</v>
      </c>
      <c r="C5104" t="s">
        <v>105</v>
      </c>
    </row>
    <row r="5105" spans="2:3" x14ac:dyDescent="0.3">
      <c r="B5105">
        <v>85263</v>
      </c>
      <c r="C5105" t="s">
        <v>106</v>
      </c>
    </row>
    <row r="5106" spans="2:3" x14ac:dyDescent="0.3">
      <c r="B5106">
        <v>85430</v>
      </c>
      <c r="C5106" t="s">
        <v>111</v>
      </c>
    </row>
    <row r="5107" spans="2:3" x14ac:dyDescent="0.3">
      <c r="B5107">
        <v>85139</v>
      </c>
      <c r="C5107" t="s">
        <v>679</v>
      </c>
    </row>
    <row r="5108" spans="2:3" x14ac:dyDescent="0.3">
      <c r="B5108">
        <v>85001</v>
      </c>
      <c r="C5108" t="s">
        <v>101</v>
      </c>
    </row>
    <row r="5109" spans="2:3" x14ac:dyDescent="0.3">
      <c r="B5109">
        <v>85010</v>
      </c>
      <c r="C5109" t="s">
        <v>104</v>
      </c>
    </row>
    <row r="5110" spans="2:3" x14ac:dyDescent="0.3">
      <c r="B5110">
        <v>85001</v>
      </c>
      <c r="C5110" t="s">
        <v>101</v>
      </c>
    </row>
    <row r="5111" spans="2:3" x14ac:dyDescent="0.3">
      <c r="B5111">
        <v>85410</v>
      </c>
      <c r="C5111" t="s">
        <v>105</v>
      </c>
    </row>
    <row r="5112" spans="2:3" x14ac:dyDescent="0.3">
      <c r="B5112">
        <v>85162</v>
      </c>
      <c r="C5112" t="s">
        <v>108</v>
      </c>
    </row>
    <row r="5113" spans="2:3" x14ac:dyDescent="0.3">
      <c r="B5113">
        <v>85410</v>
      </c>
      <c r="C5113" t="s">
        <v>105</v>
      </c>
    </row>
    <row r="5114" spans="2:3" x14ac:dyDescent="0.3">
      <c r="B5114">
        <v>85162</v>
      </c>
      <c r="C5114" t="s">
        <v>108</v>
      </c>
    </row>
    <row r="5115" spans="2:3" x14ac:dyDescent="0.3">
      <c r="B5115">
        <v>85001</v>
      </c>
      <c r="C5115" t="s">
        <v>101</v>
      </c>
    </row>
    <row r="5116" spans="2:3" x14ac:dyDescent="0.3">
      <c r="B5116">
        <v>85125</v>
      </c>
      <c r="C5116" t="s">
        <v>107</v>
      </c>
    </row>
    <row r="5117" spans="2:3" x14ac:dyDescent="0.3">
      <c r="B5117">
        <v>85139</v>
      </c>
      <c r="C5117" t="s">
        <v>679</v>
      </c>
    </row>
    <row r="5118" spans="2:3" x14ac:dyDescent="0.3">
      <c r="B5118">
        <v>85250</v>
      </c>
      <c r="C5118" t="s">
        <v>103</v>
      </c>
    </row>
    <row r="5119" spans="2:3" x14ac:dyDescent="0.3">
      <c r="B5119">
        <v>85263</v>
      </c>
      <c r="C5119" t="s">
        <v>106</v>
      </c>
    </row>
    <row r="5120" spans="2:3" x14ac:dyDescent="0.3">
      <c r="B5120">
        <v>85001</v>
      </c>
      <c r="C5120" t="s">
        <v>101</v>
      </c>
    </row>
    <row r="5121" spans="2:3" x14ac:dyDescent="0.3">
      <c r="B5121">
        <v>85001</v>
      </c>
      <c r="C5121" t="s">
        <v>101</v>
      </c>
    </row>
    <row r="5122" spans="2:3" x14ac:dyDescent="0.3">
      <c r="B5122">
        <v>85001</v>
      </c>
      <c r="C5122" t="s">
        <v>101</v>
      </c>
    </row>
    <row r="5123" spans="2:3" x14ac:dyDescent="0.3">
      <c r="B5123">
        <v>85001</v>
      </c>
      <c r="C5123" t="s">
        <v>101</v>
      </c>
    </row>
    <row r="5124" spans="2:3" x14ac:dyDescent="0.3">
      <c r="B5124">
        <v>85001</v>
      </c>
      <c r="C5124" t="s">
        <v>101</v>
      </c>
    </row>
    <row r="5125" spans="2:3" x14ac:dyDescent="0.3">
      <c r="B5125">
        <v>85001</v>
      </c>
      <c r="C5125" t="s">
        <v>101</v>
      </c>
    </row>
    <row r="5126" spans="2:3" x14ac:dyDescent="0.3">
      <c r="B5126">
        <v>85325</v>
      </c>
      <c r="C5126" t="s">
        <v>110</v>
      </c>
    </row>
    <row r="5127" spans="2:3" x14ac:dyDescent="0.3">
      <c r="B5127">
        <v>85001</v>
      </c>
      <c r="C5127" t="s">
        <v>101</v>
      </c>
    </row>
    <row r="5128" spans="2:3" x14ac:dyDescent="0.3">
      <c r="B5128">
        <v>85001</v>
      </c>
      <c r="C5128" t="s">
        <v>101</v>
      </c>
    </row>
    <row r="5129" spans="2:3" x14ac:dyDescent="0.3">
      <c r="B5129">
        <v>85001</v>
      </c>
      <c r="C5129" t="s">
        <v>101</v>
      </c>
    </row>
    <row r="5130" spans="2:3" x14ac:dyDescent="0.3">
      <c r="B5130">
        <v>85001</v>
      </c>
      <c r="C5130" t="s">
        <v>101</v>
      </c>
    </row>
    <row r="5131" spans="2:3" x14ac:dyDescent="0.3">
      <c r="B5131">
        <v>85400</v>
      </c>
      <c r="C5131" t="s">
        <v>925</v>
      </c>
    </row>
    <row r="5132" spans="2:3" x14ac:dyDescent="0.3">
      <c r="B5132">
        <v>85001</v>
      </c>
      <c r="C5132" t="s">
        <v>101</v>
      </c>
    </row>
    <row r="5133" spans="2:3" x14ac:dyDescent="0.3">
      <c r="B5133">
        <v>85001</v>
      </c>
      <c r="C5133" t="s">
        <v>101</v>
      </c>
    </row>
    <row r="5134" spans="2:3" x14ac:dyDescent="0.3">
      <c r="B5134">
        <v>85001</v>
      </c>
      <c r="C5134" t="s">
        <v>101</v>
      </c>
    </row>
    <row r="5135" spans="2:3" x14ac:dyDescent="0.3">
      <c r="B5135">
        <v>85001</v>
      </c>
      <c r="C5135" t="s">
        <v>101</v>
      </c>
    </row>
    <row r="5136" spans="2:3" x14ac:dyDescent="0.3">
      <c r="B5136">
        <v>85250</v>
      </c>
      <c r="C5136" t="s">
        <v>103</v>
      </c>
    </row>
    <row r="5137" spans="2:3" x14ac:dyDescent="0.3">
      <c r="B5137">
        <v>85001</v>
      </c>
      <c r="C5137" t="s">
        <v>101</v>
      </c>
    </row>
    <row r="5138" spans="2:3" x14ac:dyDescent="0.3">
      <c r="B5138">
        <v>85001</v>
      </c>
      <c r="C5138" t="s">
        <v>101</v>
      </c>
    </row>
    <row r="5139" spans="2:3" x14ac:dyDescent="0.3">
      <c r="B5139">
        <v>85250</v>
      </c>
      <c r="C5139" t="s">
        <v>103</v>
      </c>
    </row>
    <row r="5140" spans="2:3" x14ac:dyDescent="0.3">
      <c r="B5140">
        <v>85001</v>
      </c>
      <c r="C5140" t="s">
        <v>101</v>
      </c>
    </row>
    <row r="5141" spans="2:3" x14ac:dyDescent="0.3">
      <c r="B5141">
        <v>85001</v>
      </c>
      <c r="C5141" t="s">
        <v>101</v>
      </c>
    </row>
    <row r="5142" spans="2:3" x14ac:dyDescent="0.3">
      <c r="B5142">
        <v>85001</v>
      </c>
      <c r="C5142" t="s">
        <v>101</v>
      </c>
    </row>
    <row r="5143" spans="2:3" x14ac:dyDescent="0.3">
      <c r="B5143">
        <v>85001</v>
      </c>
      <c r="C5143" t="s">
        <v>101</v>
      </c>
    </row>
    <row r="5144" spans="2:3" x14ac:dyDescent="0.3">
      <c r="B5144">
        <v>85001</v>
      </c>
      <c r="C5144" t="s">
        <v>101</v>
      </c>
    </row>
    <row r="5145" spans="2:3" x14ac:dyDescent="0.3">
      <c r="B5145">
        <v>85162</v>
      </c>
      <c r="C5145" t="s">
        <v>108</v>
      </c>
    </row>
    <row r="5146" spans="2:3" x14ac:dyDescent="0.3">
      <c r="B5146">
        <v>85162</v>
      </c>
      <c r="C5146" t="s">
        <v>108</v>
      </c>
    </row>
    <row r="5147" spans="2:3" x14ac:dyDescent="0.3">
      <c r="B5147">
        <v>85001</v>
      </c>
      <c r="C5147" t="s">
        <v>101</v>
      </c>
    </row>
    <row r="5148" spans="2:3" x14ac:dyDescent="0.3">
      <c r="B5148">
        <v>85250</v>
      </c>
      <c r="C5148" t="s">
        <v>103</v>
      </c>
    </row>
    <row r="5149" spans="2:3" x14ac:dyDescent="0.3">
      <c r="B5149">
        <v>85440</v>
      </c>
      <c r="C5149" t="s">
        <v>102</v>
      </c>
    </row>
    <row r="5150" spans="2:3" x14ac:dyDescent="0.3">
      <c r="B5150">
        <v>85001</v>
      </c>
      <c r="C5150" t="s">
        <v>101</v>
      </c>
    </row>
    <row r="5151" spans="2:3" x14ac:dyDescent="0.3">
      <c r="B5151">
        <v>85001</v>
      </c>
      <c r="C5151" t="s">
        <v>101</v>
      </c>
    </row>
    <row r="5152" spans="2:3" x14ac:dyDescent="0.3">
      <c r="B5152">
        <v>85162</v>
      </c>
      <c r="C5152" t="s">
        <v>108</v>
      </c>
    </row>
    <row r="5153" spans="2:3" x14ac:dyDescent="0.3">
      <c r="B5153">
        <v>85001</v>
      </c>
      <c r="C5153" t="s">
        <v>101</v>
      </c>
    </row>
    <row r="5154" spans="2:3" x14ac:dyDescent="0.3">
      <c r="B5154">
        <v>85001</v>
      </c>
      <c r="C5154" t="s">
        <v>101</v>
      </c>
    </row>
    <row r="5155" spans="2:3" x14ac:dyDescent="0.3">
      <c r="B5155">
        <v>85225</v>
      </c>
      <c r="C5155" t="s">
        <v>926</v>
      </c>
    </row>
    <row r="5156" spans="2:3" x14ac:dyDescent="0.3">
      <c r="B5156">
        <v>85001</v>
      </c>
      <c r="C5156" t="s">
        <v>101</v>
      </c>
    </row>
    <row r="5157" spans="2:3" x14ac:dyDescent="0.3">
      <c r="B5157">
        <v>85001</v>
      </c>
      <c r="C5157" t="s">
        <v>101</v>
      </c>
    </row>
    <row r="5158" spans="2:3" x14ac:dyDescent="0.3">
      <c r="B5158">
        <v>85001</v>
      </c>
      <c r="C5158" t="s">
        <v>101</v>
      </c>
    </row>
    <row r="5159" spans="2:3" x14ac:dyDescent="0.3">
      <c r="B5159">
        <v>85001</v>
      </c>
      <c r="C5159" t="s">
        <v>101</v>
      </c>
    </row>
    <row r="5160" spans="2:3" x14ac:dyDescent="0.3">
      <c r="B5160">
        <v>85001</v>
      </c>
      <c r="C5160" t="s">
        <v>101</v>
      </c>
    </row>
    <row r="5161" spans="2:3" x14ac:dyDescent="0.3">
      <c r="B5161">
        <v>85410</v>
      </c>
      <c r="C5161" t="s">
        <v>105</v>
      </c>
    </row>
    <row r="5162" spans="2:3" x14ac:dyDescent="0.3">
      <c r="B5162">
        <v>85162</v>
      </c>
      <c r="C5162" t="s">
        <v>108</v>
      </c>
    </row>
    <row r="5163" spans="2:3" x14ac:dyDescent="0.3">
      <c r="B5163">
        <v>85010</v>
      </c>
      <c r="C5163" t="s">
        <v>104</v>
      </c>
    </row>
    <row r="5164" spans="2:3" x14ac:dyDescent="0.3">
      <c r="B5164">
        <v>85250</v>
      </c>
      <c r="C5164" t="s">
        <v>103</v>
      </c>
    </row>
    <row r="5165" spans="2:3" x14ac:dyDescent="0.3">
      <c r="B5165">
        <v>85001</v>
      </c>
      <c r="C5165" t="s">
        <v>101</v>
      </c>
    </row>
    <row r="5166" spans="2:3" x14ac:dyDescent="0.3">
      <c r="B5166">
        <v>85250</v>
      </c>
      <c r="C5166" t="s">
        <v>103</v>
      </c>
    </row>
    <row r="5167" spans="2:3" x14ac:dyDescent="0.3">
      <c r="B5167">
        <v>85250</v>
      </c>
      <c r="C5167" t="s">
        <v>103</v>
      </c>
    </row>
    <row r="5168" spans="2:3" x14ac:dyDescent="0.3">
      <c r="B5168">
        <v>85001</v>
      </c>
      <c r="C5168" t="s">
        <v>101</v>
      </c>
    </row>
    <row r="5169" spans="2:3" x14ac:dyDescent="0.3">
      <c r="B5169">
        <v>85001</v>
      </c>
      <c r="C5169" t="s">
        <v>101</v>
      </c>
    </row>
    <row r="5170" spans="2:3" x14ac:dyDescent="0.3">
      <c r="B5170">
        <v>85001</v>
      </c>
      <c r="C5170" t="s">
        <v>101</v>
      </c>
    </row>
    <row r="5171" spans="2:3" x14ac:dyDescent="0.3">
      <c r="B5171">
        <v>85001</v>
      </c>
      <c r="C5171" t="s">
        <v>101</v>
      </c>
    </row>
    <row r="5172" spans="2:3" x14ac:dyDescent="0.3">
      <c r="B5172">
        <v>85001</v>
      </c>
      <c r="C5172" t="s">
        <v>101</v>
      </c>
    </row>
    <row r="5173" spans="2:3" x14ac:dyDescent="0.3">
      <c r="B5173">
        <v>85001</v>
      </c>
      <c r="C5173" t="s">
        <v>101</v>
      </c>
    </row>
    <row r="5174" spans="2:3" x14ac:dyDescent="0.3">
      <c r="B5174">
        <v>85263</v>
      </c>
      <c r="C5174" t="s">
        <v>106</v>
      </c>
    </row>
    <row r="5175" spans="2:3" x14ac:dyDescent="0.3">
      <c r="B5175">
        <v>85410</v>
      </c>
      <c r="C5175" t="s">
        <v>105</v>
      </c>
    </row>
    <row r="5176" spans="2:3" x14ac:dyDescent="0.3">
      <c r="B5176">
        <v>85010</v>
      </c>
      <c r="C5176" t="s">
        <v>104</v>
      </c>
    </row>
    <row r="5177" spans="2:3" x14ac:dyDescent="0.3">
      <c r="B5177">
        <v>85162</v>
      </c>
      <c r="C5177" t="s">
        <v>108</v>
      </c>
    </row>
    <row r="5178" spans="2:3" x14ac:dyDescent="0.3">
      <c r="B5178">
        <v>85162</v>
      </c>
      <c r="C5178" t="s">
        <v>108</v>
      </c>
    </row>
    <row r="5179" spans="2:3" x14ac:dyDescent="0.3">
      <c r="B5179">
        <v>85001</v>
      </c>
      <c r="C5179" t="s">
        <v>101</v>
      </c>
    </row>
    <row r="5180" spans="2:3" x14ac:dyDescent="0.3">
      <c r="B5180">
        <v>85001</v>
      </c>
      <c r="C5180" t="s">
        <v>101</v>
      </c>
    </row>
    <row r="5181" spans="2:3" x14ac:dyDescent="0.3">
      <c r="B5181">
        <v>85263</v>
      </c>
      <c r="C5181" t="s">
        <v>106</v>
      </c>
    </row>
    <row r="5182" spans="2:3" x14ac:dyDescent="0.3">
      <c r="B5182">
        <v>85001</v>
      </c>
      <c r="C5182" t="s">
        <v>101</v>
      </c>
    </row>
    <row r="5183" spans="2:3" x14ac:dyDescent="0.3">
      <c r="B5183">
        <v>85139</v>
      </c>
      <c r="C5183" t="s">
        <v>679</v>
      </c>
    </row>
    <row r="5184" spans="2:3" x14ac:dyDescent="0.3">
      <c r="B5184">
        <v>85001</v>
      </c>
      <c r="C5184" t="s">
        <v>101</v>
      </c>
    </row>
    <row r="5185" spans="2:3" x14ac:dyDescent="0.3">
      <c r="B5185">
        <v>85263</v>
      </c>
      <c r="C5185" t="s">
        <v>106</v>
      </c>
    </row>
    <row r="5186" spans="2:3" x14ac:dyDescent="0.3">
      <c r="B5186">
        <v>85001</v>
      </c>
      <c r="C5186" t="s">
        <v>101</v>
      </c>
    </row>
    <row r="5187" spans="2:3" x14ac:dyDescent="0.3">
      <c r="B5187">
        <v>85001</v>
      </c>
      <c r="C5187" t="s">
        <v>101</v>
      </c>
    </row>
    <row r="5188" spans="2:3" x14ac:dyDescent="0.3">
      <c r="B5188">
        <v>85001</v>
      </c>
      <c r="C5188" t="s">
        <v>101</v>
      </c>
    </row>
    <row r="5189" spans="2:3" x14ac:dyDescent="0.3">
      <c r="B5189">
        <v>85001</v>
      </c>
      <c r="C5189" t="s">
        <v>101</v>
      </c>
    </row>
    <row r="5190" spans="2:3" x14ac:dyDescent="0.3">
      <c r="B5190">
        <v>85440</v>
      </c>
      <c r="C5190" t="s">
        <v>102</v>
      </c>
    </row>
    <row r="5191" spans="2:3" x14ac:dyDescent="0.3">
      <c r="B5191">
        <v>85001</v>
      </c>
      <c r="C5191" t="s">
        <v>101</v>
      </c>
    </row>
    <row r="5192" spans="2:3" x14ac:dyDescent="0.3">
      <c r="B5192">
        <v>85001</v>
      </c>
      <c r="C5192" t="s">
        <v>101</v>
      </c>
    </row>
    <row r="5193" spans="2:3" x14ac:dyDescent="0.3">
      <c r="B5193">
        <v>85162</v>
      </c>
      <c r="C5193" t="s">
        <v>108</v>
      </c>
    </row>
    <row r="5194" spans="2:3" x14ac:dyDescent="0.3">
      <c r="B5194">
        <v>85430</v>
      </c>
      <c r="C5194" t="s">
        <v>111</v>
      </c>
    </row>
    <row r="5195" spans="2:3" x14ac:dyDescent="0.3">
      <c r="B5195">
        <v>85230</v>
      </c>
      <c r="C5195" t="s">
        <v>677</v>
      </c>
    </row>
    <row r="5196" spans="2:3" x14ac:dyDescent="0.3">
      <c r="B5196">
        <v>85001</v>
      </c>
      <c r="C5196" t="s">
        <v>101</v>
      </c>
    </row>
    <row r="5197" spans="2:3" x14ac:dyDescent="0.3">
      <c r="B5197">
        <v>85001</v>
      </c>
      <c r="C5197" t="s">
        <v>101</v>
      </c>
    </row>
    <row r="5198" spans="2:3" x14ac:dyDescent="0.3">
      <c r="B5198">
        <v>85162</v>
      </c>
      <c r="C5198" t="s">
        <v>108</v>
      </c>
    </row>
    <row r="5199" spans="2:3" x14ac:dyDescent="0.3">
      <c r="B5199">
        <v>85440</v>
      </c>
      <c r="C5199" t="s">
        <v>102</v>
      </c>
    </row>
    <row r="5200" spans="2:3" x14ac:dyDescent="0.3">
      <c r="B5200">
        <v>85440</v>
      </c>
      <c r="C5200" t="s">
        <v>102</v>
      </c>
    </row>
    <row r="5201" spans="2:3" x14ac:dyDescent="0.3">
      <c r="B5201">
        <v>85440</v>
      </c>
      <c r="C5201" t="s">
        <v>102</v>
      </c>
    </row>
    <row r="5202" spans="2:3" x14ac:dyDescent="0.3">
      <c r="B5202">
        <v>85440</v>
      </c>
      <c r="C5202" t="s">
        <v>102</v>
      </c>
    </row>
    <row r="5203" spans="2:3" x14ac:dyDescent="0.3">
      <c r="B5203">
        <v>85001</v>
      </c>
      <c r="C5203" t="s">
        <v>101</v>
      </c>
    </row>
    <row r="5204" spans="2:3" x14ac:dyDescent="0.3">
      <c r="B5204">
        <v>85230</v>
      </c>
      <c r="C5204" t="s">
        <v>677</v>
      </c>
    </row>
    <row r="5205" spans="2:3" x14ac:dyDescent="0.3">
      <c r="B5205">
        <v>85001</v>
      </c>
      <c r="C5205" t="s">
        <v>101</v>
      </c>
    </row>
    <row r="5206" spans="2:3" x14ac:dyDescent="0.3">
      <c r="B5206">
        <v>85001</v>
      </c>
      <c r="C5206" t="s">
        <v>101</v>
      </c>
    </row>
    <row r="5207" spans="2:3" x14ac:dyDescent="0.3">
      <c r="B5207">
        <v>85315</v>
      </c>
      <c r="C5207" t="s">
        <v>678</v>
      </c>
    </row>
    <row r="5208" spans="2:3" x14ac:dyDescent="0.3">
      <c r="B5208">
        <v>85001</v>
      </c>
      <c r="C5208" t="s">
        <v>101</v>
      </c>
    </row>
    <row r="5209" spans="2:3" x14ac:dyDescent="0.3">
      <c r="B5209">
        <v>85263</v>
      </c>
      <c r="C5209" t="s">
        <v>106</v>
      </c>
    </row>
    <row r="5210" spans="2:3" x14ac:dyDescent="0.3">
      <c r="B5210">
        <v>85325</v>
      </c>
      <c r="C5210" t="s">
        <v>110</v>
      </c>
    </row>
    <row r="5211" spans="2:3" x14ac:dyDescent="0.3">
      <c r="B5211">
        <v>85410</v>
      </c>
      <c r="C5211" t="s">
        <v>105</v>
      </c>
    </row>
    <row r="5212" spans="2:3" x14ac:dyDescent="0.3">
      <c r="B5212">
        <v>85001</v>
      </c>
      <c r="C5212" t="s">
        <v>101</v>
      </c>
    </row>
    <row r="5213" spans="2:3" x14ac:dyDescent="0.3">
      <c r="B5213">
        <v>85125</v>
      </c>
      <c r="C5213" t="s">
        <v>107</v>
      </c>
    </row>
    <row r="5214" spans="2:3" x14ac:dyDescent="0.3">
      <c r="B5214">
        <v>85410</v>
      </c>
      <c r="C5214" t="s">
        <v>105</v>
      </c>
    </row>
    <row r="5215" spans="2:3" x14ac:dyDescent="0.3">
      <c r="B5215">
        <v>85001</v>
      </c>
      <c r="C5215" t="s">
        <v>101</v>
      </c>
    </row>
    <row r="5216" spans="2:3" x14ac:dyDescent="0.3">
      <c r="B5216">
        <v>85001</v>
      </c>
      <c r="C5216" t="s">
        <v>101</v>
      </c>
    </row>
    <row r="5217" spans="2:3" x14ac:dyDescent="0.3">
      <c r="B5217">
        <v>85001</v>
      </c>
      <c r="C5217" t="s">
        <v>101</v>
      </c>
    </row>
    <row r="5218" spans="2:3" x14ac:dyDescent="0.3">
      <c r="B5218">
        <v>85001</v>
      </c>
      <c r="C5218" t="s">
        <v>101</v>
      </c>
    </row>
    <row r="5219" spans="2:3" x14ac:dyDescent="0.3">
      <c r="B5219">
        <v>85001</v>
      </c>
      <c r="C5219" t="s">
        <v>101</v>
      </c>
    </row>
    <row r="5220" spans="2:3" x14ac:dyDescent="0.3">
      <c r="B5220">
        <v>85001</v>
      </c>
      <c r="C5220" t="s">
        <v>101</v>
      </c>
    </row>
    <row r="5221" spans="2:3" x14ac:dyDescent="0.3">
      <c r="B5221">
        <v>85001</v>
      </c>
      <c r="C5221" t="s">
        <v>101</v>
      </c>
    </row>
    <row r="5222" spans="2:3" x14ac:dyDescent="0.3">
      <c r="B5222">
        <v>85230</v>
      </c>
      <c r="C5222" t="s">
        <v>677</v>
      </c>
    </row>
    <row r="5223" spans="2:3" x14ac:dyDescent="0.3">
      <c r="B5223">
        <v>85410</v>
      </c>
      <c r="C5223" t="s">
        <v>105</v>
      </c>
    </row>
    <row r="5224" spans="2:3" x14ac:dyDescent="0.3">
      <c r="B5224">
        <v>85010</v>
      </c>
      <c r="C5224" t="s">
        <v>104</v>
      </c>
    </row>
    <row r="5225" spans="2:3" x14ac:dyDescent="0.3">
      <c r="B5225">
        <v>85139</v>
      </c>
      <c r="C5225" t="s">
        <v>679</v>
      </c>
    </row>
    <row r="5226" spans="2:3" x14ac:dyDescent="0.3">
      <c r="B5226">
        <v>85001</v>
      </c>
      <c r="C5226" t="s">
        <v>101</v>
      </c>
    </row>
    <row r="5227" spans="2:3" x14ac:dyDescent="0.3">
      <c r="B5227">
        <v>85001</v>
      </c>
      <c r="C5227" t="s">
        <v>101</v>
      </c>
    </row>
    <row r="5228" spans="2:3" x14ac:dyDescent="0.3">
      <c r="B5228">
        <v>85001</v>
      </c>
      <c r="C5228" t="s">
        <v>101</v>
      </c>
    </row>
    <row r="5229" spans="2:3" x14ac:dyDescent="0.3">
      <c r="B5229">
        <v>85001</v>
      </c>
      <c r="C5229" t="s">
        <v>101</v>
      </c>
    </row>
    <row r="5230" spans="2:3" x14ac:dyDescent="0.3">
      <c r="B5230">
        <v>85250</v>
      </c>
      <c r="C5230" t="s">
        <v>103</v>
      </c>
    </row>
    <row r="5231" spans="2:3" x14ac:dyDescent="0.3">
      <c r="B5231">
        <v>85001</v>
      </c>
      <c r="C5231" t="s">
        <v>101</v>
      </c>
    </row>
    <row r="5232" spans="2:3" x14ac:dyDescent="0.3">
      <c r="B5232">
        <v>85001</v>
      </c>
      <c r="C5232" t="s">
        <v>101</v>
      </c>
    </row>
    <row r="5233" spans="2:3" x14ac:dyDescent="0.3">
      <c r="B5233">
        <v>85001</v>
      </c>
      <c r="C5233" t="s">
        <v>101</v>
      </c>
    </row>
    <row r="5234" spans="2:3" x14ac:dyDescent="0.3">
      <c r="B5234">
        <v>85001</v>
      </c>
      <c r="C5234" t="s">
        <v>101</v>
      </c>
    </row>
    <row r="5235" spans="2:3" x14ac:dyDescent="0.3">
      <c r="B5235">
        <v>85001</v>
      </c>
      <c r="C5235" t="s">
        <v>101</v>
      </c>
    </row>
    <row r="5236" spans="2:3" x14ac:dyDescent="0.3">
      <c r="B5236">
        <v>85001</v>
      </c>
      <c r="C5236" t="s">
        <v>101</v>
      </c>
    </row>
    <row r="5237" spans="2:3" x14ac:dyDescent="0.3">
      <c r="B5237">
        <v>85001</v>
      </c>
      <c r="C5237" t="s">
        <v>101</v>
      </c>
    </row>
    <row r="5238" spans="2:3" x14ac:dyDescent="0.3">
      <c r="B5238">
        <v>85001</v>
      </c>
      <c r="C5238" t="s">
        <v>101</v>
      </c>
    </row>
    <row r="5239" spans="2:3" x14ac:dyDescent="0.3">
      <c r="B5239">
        <v>85162</v>
      </c>
      <c r="C5239" t="s">
        <v>108</v>
      </c>
    </row>
    <row r="5240" spans="2:3" x14ac:dyDescent="0.3">
      <c r="B5240">
        <v>85001</v>
      </c>
      <c r="C5240" t="s">
        <v>101</v>
      </c>
    </row>
    <row r="5241" spans="2:3" x14ac:dyDescent="0.3">
      <c r="B5241">
        <v>85250</v>
      </c>
      <c r="C5241" t="s">
        <v>103</v>
      </c>
    </row>
    <row r="5242" spans="2:3" x14ac:dyDescent="0.3">
      <c r="B5242">
        <v>85263</v>
      </c>
      <c r="C5242" t="s">
        <v>106</v>
      </c>
    </row>
    <row r="5243" spans="2:3" x14ac:dyDescent="0.3">
      <c r="B5243">
        <v>85001</v>
      </c>
      <c r="C5243" t="s">
        <v>101</v>
      </c>
    </row>
    <row r="5244" spans="2:3" x14ac:dyDescent="0.3">
      <c r="B5244">
        <v>85400</v>
      </c>
      <c r="C5244" t="s">
        <v>925</v>
      </c>
    </row>
    <row r="5245" spans="2:3" x14ac:dyDescent="0.3">
      <c r="B5245">
        <v>85250</v>
      </c>
      <c r="C5245" t="s">
        <v>103</v>
      </c>
    </row>
    <row r="5246" spans="2:3" x14ac:dyDescent="0.3">
      <c r="B5246">
        <v>85250</v>
      </c>
      <c r="C5246" t="s">
        <v>103</v>
      </c>
    </row>
    <row r="5247" spans="2:3" x14ac:dyDescent="0.3">
      <c r="B5247">
        <v>85001</v>
      </c>
      <c r="C5247" t="s">
        <v>101</v>
      </c>
    </row>
    <row r="5248" spans="2:3" x14ac:dyDescent="0.3">
      <c r="B5248">
        <v>85250</v>
      </c>
      <c r="C5248" t="s">
        <v>103</v>
      </c>
    </row>
    <row r="5249" spans="2:3" x14ac:dyDescent="0.3">
      <c r="B5249">
        <v>85136</v>
      </c>
      <c r="C5249" t="s">
        <v>113</v>
      </c>
    </row>
    <row r="5250" spans="2:3" x14ac:dyDescent="0.3">
      <c r="B5250">
        <v>85001</v>
      </c>
      <c r="C5250" t="s">
        <v>101</v>
      </c>
    </row>
    <row r="5251" spans="2:3" x14ac:dyDescent="0.3">
      <c r="B5251">
        <v>85001</v>
      </c>
      <c r="C5251" t="s">
        <v>101</v>
      </c>
    </row>
    <row r="5252" spans="2:3" x14ac:dyDescent="0.3">
      <c r="B5252">
        <v>85001</v>
      </c>
      <c r="C5252" t="s">
        <v>101</v>
      </c>
    </row>
    <row r="5253" spans="2:3" x14ac:dyDescent="0.3">
      <c r="B5253">
        <v>85001</v>
      </c>
      <c r="C5253" t="s">
        <v>101</v>
      </c>
    </row>
    <row r="5254" spans="2:3" x14ac:dyDescent="0.3">
      <c r="B5254">
        <v>85001</v>
      </c>
      <c r="C5254" t="s">
        <v>101</v>
      </c>
    </row>
    <row r="5255" spans="2:3" x14ac:dyDescent="0.3">
      <c r="B5255">
        <v>85250</v>
      </c>
      <c r="C5255" t="s">
        <v>103</v>
      </c>
    </row>
    <row r="5256" spans="2:3" x14ac:dyDescent="0.3">
      <c r="B5256">
        <v>85250</v>
      </c>
      <c r="C5256" t="s">
        <v>103</v>
      </c>
    </row>
    <row r="5257" spans="2:3" x14ac:dyDescent="0.3">
      <c r="B5257">
        <v>85250</v>
      </c>
      <c r="C5257" t="s">
        <v>103</v>
      </c>
    </row>
    <row r="5258" spans="2:3" x14ac:dyDescent="0.3">
      <c r="B5258">
        <v>85250</v>
      </c>
      <c r="C5258" t="s">
        <v>103</v>
      </c>
    </row>
    <row r="5259" spans="2:3" x14ac:dyDescent="0.3">
      <c r="B5259">
        <v>85250</v>
      </c>
      <c r="C5259" t="s">
        <v>103</v>
      </c>
    </row>
    <row r="5260" spans="2:3" x14ac:dyDescent="0.3">
      <c r="B5260">
        <v>85250</v>
      </c>
      <c r="C5260" t="s">
        <v>103</v>
      </c>
    </row>
    <row r="5261" spans="2:3" x14ac:dyDescent="0.3">
      <c r="B5261">
        <v>85230</v>
      </c>
      <c r="C5261" t="s">
        <v>677</v>
      </c>
    </row>
    <row r="5262" spans="2:3" x14ac:dyDescent="0.3">
      <c r="B5262">
        <v>85230</v>
      </c>
      <c r="C5262" t="s">
        <v>677</v>
      </c>
    </row>
    <row r="5263" spans="2:3" x14ac:dyDescent="0.3">
      <c r="B5263">
        <v>85410</v>
      </c>
      <c r="C5263" t="s">
        <v>105</v>
      </c>
    </row>
    <row r="5264" spans="2:3" x14ac:dyDescent="0.3">
      <c r="B5264">
        <v>85001</v>
      </c>
      <c r="C5264" t="s">
        <v>101</v>
      </c>
    </row>
    <row r="5265" spans="2:3" x14ac:dyDescent="0.3">
      <c r="B5265">
        <v>85230</v>
      </c>
      <c r="C5265" t="s">
        <v>677</v>
      </c>
    </row>
    <row r="5266" spans="2:3" x14ac:dyDescent="0.3">
      <c r="B5266">
        <v>85136</v>
      </c>
      <c r="C5266" t="s">
        <v>113</v>
      </c>
    </row>
    <row r="5267" spans="2:3" x14ac:dyDescent="0.3">
      <c r="B5267">
        <v>85001</v>
      </c>
      <c r="C5267" t="s">
        <v>101</v>
      </c>
    </row>
    <row r="5268" spans="2:3" x14ac:dyDescent="0.3">
      <c r="B5268">
        <v>85001</v>
      </c>
      <c r="C5268" t="s">
        <v>101</v>
      </c>
    </row>
    <row r="5269" spans="2:3" x14ac:dyDescent="0.3">
      <c r="B5269">
        <v>85010</v>
      </c>
      <c r="C5269" t="s">
        <v>104</v>
      </c>
    </row>
    <row r="5270" spans="2:3" x14ac:dyDescent="0.3">
      <c r="B5270">
        <v>85001</v>
      </c>
      <c r="C5270" t="s">
        <v>101</v>
      </c>
    </row>
    <row r="5271" spans="2:3" x14ac:dyDescent="0.3">
      <c r="B5271">
        <v>85430</v>
      </c>
      <c r="C5271" t="s">
        <v>111</v>
      </c>
    </row>
    <row r="5272" spans="2:3" x14ac:dyDescent="0.3">
      <c r="B5272">
        <v>85001</v>
      </c>
      <c r="C5272" t="s">
        <v>101</v>
      </c>
    </row>
    <row r="5273" spans="2:3" x14ac:dyDescent="0.3">
      <c r="B5273">
        <v>85325</v>
      </c>
      <c r="C5273" t="s">
        <v>110</v>
      </c>
    </row>
    <row r="5274" spans="2:3" x14ac:dyDescent="0.3">
      <c r="B5274">
        <v>85001</v>
      </c>
      <c r="C5274" t="s">
        <v>101</v>
      </c>
    </row>
    <row r="5275" spans="2:3" x14ac:dyDescent="0.3">
      <c r="B5275">
        <v>85250</v>
      </c>
      <c r="C5275" t="s">
        <v>103</v>
      </c>
    </row>
    <row r="5276" spans="2:3" x14ac:dyDescent="0.3">
      <c r="B5276">
        <v>85001</v>
      </c>
      <c r="C5276" t="s">
        <v>101</v>
      </c>
    </row>
    <row r="5277" spans="2:3" x14ac:dyDescent="0.3">
      <c r="B5277">
        <v>85440</v>
      </c>
      <c r="C5277" t="s">
        <v>102</v>
      </c>
    </row>
    <row r="5278" spans="2:3" x14ac:dyDescent="0.3">
      <c r="B5278">
        <v>85139</v>
      </c>
      <c r="C5278" t="s">
        <v>679</v>
      </c>
    </row>
    <row r="5279" spans="2:3" x14ac:dyDescent="0.3">
      <c r="B5279">
        <v>85001</v>
      </c>
      <c r="C5279" t="s">
        <v>101</v>
      </c>
    </row>
    <row r="5280" spans="2:3" x14ac:dyDescent="0.3">
      <c r="B5280">
        <v>85001</v>
      </c>
      <c r="C5280" t="s">
        <v>101</v>
      </c>
    </row>
    <row r="5281" spans="2:3" x14ac:dyDescent="0.3">
      <c r="B5281">
        <v>85001</v>
      </c>
      <c r="C5281" t="s">
        <v>101</v>
      </c>
    </row>
    <row r="5282" spans="2:3" x14ac:dyDescent="0.3">
      <c r="B5282">
        <v>85001</v>
      </c>
      <c r="C5282" t="s">
        <v>101</v>
      </c>
    </row>
    <row r="5283" spans="2:3" x14ac:dyDescent="0.3">
      <c r="B5283">
        <v>85001</v>
      </c>
      <c r="C5283" t="s">
        <v>101</v>
      </c>
    </row>
    <row r="5284" spans="2:3" x14ac:dyDescent="0.3">
      <c r="B5284">
        <v>85001</v>
      </c>
      <c r="C5284" t="s">
        <v>101</v>
      </c>
    </row>
    <row r="5285" spans="2:3" x14ac:dyDescent="0.3">
      <c r="B5285">
        <v>85001</v>
      </c>
      <c r="C5285" t="s">
        <v>101</v>
      </c>
    </row>
    <row r="5286" spans="2:3" x14ac:dyDescent="0.3">
      <c r="B5286">
        <v>85001</v>
      </c>
      <c r="C5286" t="s">
        <v>101</v>
      </c>
    </row>
    <row r="5287" spans="2:3" x14ac:dyDescent="0.3">
      <c r="B5287">
        <v>85001</v>
      </c>
      <c r="C5287" t="s">
        <v>101</v>
      </c>
    </row>
    <row r="5288" spans="2:3" x14ac:dyDescent="0.3">
      <c r="B5288">
        <v>85400</v>
      </c>
      <c r="C5288" t="s">
        <v>925</v>
      </c>
    </row>
    <row r="5289" spans="2:3" x14ac:dyDescent="0.3">
      <c r="B5289">
        <v>85001</v>
      </c>
      <c r="C5289" t="s">
        <v>101</v>
      </c>
    </row>
    <row r="5290" spans="2:3" x14ac:dyDescent="0.3">
      <c r="B5290">
        <v>85001</v>
      </c>
      <c r="C5290" t="s">
        <v>101</v>
      </c>
    </row>
    <row r="5291" spans="2:3" x14ac:dyDescent="0.3">
      <c r="B5291">
        <v>85440</v>
      </c>
      <c r="C5291" t="s">
        <v>102</v>
      </c>
    </row>
    <row r="5292" spans="2:3" x14ac:dyDescent="0.3">
      <c r="B5292">
        <v>85440</v>
      </c>
      <c r="C5292" t="s">
        <v>102</v>
      </c>
    </row>
    <row r="5293" spans="2:3" x14ac:dyDescent="0.3">
      <c r="B5293">
        <v>85440</v>
      </c>
      <c r="C5293" t="s">
        <v>102</v>
      </c>
    </row>
    <row r="5294" spans="2:3" x14ac:dyDescent="0.3">
      <c r="B5294">
        <v>85263</v>
      </c>
      <c r="C5294" t="s">
        <v>106</v>
      </c>
    </row>
    <row r="5295" spans="2:3" x14ac:dyDescent="0.3">
      <c r="B5295">
        <v>85001</v>
      </c>
      <c r="C5295" t="s">
        <v>101</v>
      </c>
    </row>
    <row r="5296" spans="2:3" x14ac:dyDescent="0.3">
      <c r="B5296">
        <v>85430</v>
      </c>
      <c r="C5296" t="s">
        <v>111</v>
      </c>
    </row>
    <row r="5297" spans="2:3" x14ac:dyDescent="0.3">
      <c r="B5297">
        <v>85001</v>
      </c>
      <c r="C5297" t="s">
        <v>101</v>
      </c>
    </row>
    <row r="5298" spans="2:3" x14ac:dyDescent="0.3">
      <c r="B5298">
        <v>85410</v>
      </c>
      <c r="C5298" t="s">
        <v>105</v>
      </c>
    </row>
    <row r="5299" spans="2:3" x14ac:dyDescent="0.3">
      <c r="B5299">
        <v>85263</v>
      </c>
      <c r="C5299" t="s">
        <v>106</v>
      </c>
    </row>
    <row r="5300" spans="2:3" x14ac:dyDescent="0.3">
      <c r="B5300">
        <v>85263</v>
      </c>
      <c r="C5300" t="s">
        <v>106</v>
      </c>
    </row>
    <row r="5301" spans="2:3" x14ac:dyDescent="0.3">
      <c r="B5301">
        <v>85001</v>
      </c>
      <c r="C5301" t="s">
        <v>101</v>
      </c>
    </row>
    <row r="5302" spans="2:3" x14ac:dyDescent="0.3">
      <c r="B5302">
        <v>85001</v>
      </c>
      <c r="C5302" t="s">
        <v>101</v>
      </c>
    </row>
    <row r="5303" spans="2:3" x14ac:dyDescent="0.3">
      <c r="B5303">
        <v>85001</v>
      </c>
      <c r="C5303" t="s">
        <v>101</v>
      </c>
    </row>
    <row r="5304" spans="2:3" x14ac:dyDescent="0.3">
      <c r="B5304">
        <v>85001</v>
      </c>
      <c r="C5304" t="s">
        <v>101</v>
      </c>
    </row>
    <row r="5305" spans="2:3" x14ac:dyDescent="0.3">
      <c r="B5305">
        <v>85440</v>
      </c>
      <c r="C5305" t="s">
        <v>102</v>
      </c>
    </row>
    <row r="5306" spans="2:3" x14ac:dyDescent="0.3">
      <c r="B5306">
        <v>85010</v>
      </c>
      <c r="C5306" t="s">
        <v>104</v>
      </c>
    </row>
    <row r="5307" spans="2:3" x14ac:dyDescent="0.3">
      <c r="B5307">
        <v>85001</v>
      </c>
      <c r="C5307" t="s">
        <v>101</v>
      </c>
    </row>
    <row r="5308" spans="2:3" x14ac:dyDescent="0.3">
      <c r="B5308">
        <v>85001</v>
      </c>
      <c r="C5308" t="s">
        <v>101</v>
      </c>
    </row>
    <row r="5309" spans="2:3" x14ac:dyDescent="0.3">
      <c r="B5309">
        <v>85400</v>
      </c>
      <c r="C5309" t="s">
        <v>925</v>
      </c>
    </row>
    <row r="5310" spans="2:3" x14ac:dyDescent="0.3">
      <c r="B5310">
        <v>85410</v>
      </c>
      <c r="C5310" t="s">
        <v>105</v>
      </c>
    </row>
    <row r="5311" spans="2:3" x14ac:dyDescent="0.3">
      <c r="B5311">
        <v>85230</v>
      </c>
      <c r="C5311" t="s">
        <v>677</v>
      </c>
    </row>
    <row r="5312" spans="2:3" x14ac:dyDescent="0.3">
      <c r="B5312">
        <v>85001</v>
      </c>
      <c r="C5312" t="s">
        <v>101</v>
      </c>
    </row>
    <row r="5313" spans="2:3" x14ac:dyDescent="0.3">
      <c r="B5313">
        <v>85225</v>
      </c>
      <c r="C5313" t="s">
        <v>926</v>
      </c>
    </row>
    <row r="5314" spans="2:3" x14ac:dyDescent="0.3">
      <c r="B5314">
        <v>85001</v>
      </c>
      <c r="C5314" t="s">
        <v>101</v>
      </c>
    </row>
    <row r="5315" spans="2:3" x14ac:dyDescent="0.3">
      <c r="B5315">
        <v>85001</v>
      </c>
      <c r="C5315" t="s">
        <v>101</v>
      </c>
    </row>
    <row r="5316" spans="2:3" x14ac:dyDescent="0.3">
      <c r="B5316">
        <v>85001</v>
      </c>
      <c r="C5316" t="s">
        <v>101</v>
      </c>
    </row>
    <row r="5317" spans="2:3" x14ac:dyDescent="0.3">
      <c r="B5317">
        <v>85440</v>
      </c>
      <c r="C5317" t="s">
        <v>102</v>
      </c>
    </row>
    <row r="5318" spans="2:3" x14ac:dyDescent="0.3">
      <c r="B5318">
        <v>85250</v>
      </c>
      <c r="C5318" t="s">
        <v>103</v>
      </c>
    </row>
    <row r="5319" spans="2:3" x14ac:dyDescent="0.3">
      <c r="B5319">
        <v>85001</v>
      </c>
      <c r="C5319" t="s">
        <v>101</v>
      </c>
    </row>
    <row r="5320" spans="2:3" x14ac:dyDescent="0.3">
      <c r="B5320">
        <v>85001</v>
      </c>
      <c r="C5320" t="s">
        <v>101</v>
      </c>
    </row>
    <row r="5321" spans="2:3" x14ac:dyDescent="0.3">
      <c r="B5321">
        <v>85162</v>
      </c>
      <c r="C5321" t="s">
        <v>108</v>
      </c>
    </row>
    <row r="5322" spans="2:3" x14ac:dyDescent="0.3">
      <c r="B5322">
        <v>85250</v>
      </c>
      <c r="C5322" t="s">
        <v>103</v>
      </c>
    </row>
    <row r="5323" spans="2:3" x14ac:dyDescent="0.3">
      <c r="B5323">
        <v>85001</v>
      </c>
      <c r="C5323" t="s">
        <v>101</v>
      </c>
    </row>
    <row r="5324" spans="2:3" x14ac:dyDescent="0.3">
      <c r="B5324">
        <v>85001</v>
      </c>
      <c r="C5324" t="s">
        <v>101</v>
      </c>
    </row>
    <row r="5325" spans="2:3" x14ac:dyDescent="0.3">
      <c r="B5325">
        <v>85001</v>
      </c>
      <c r="C5325" t="s">
        <v>101</v>
      </c>
    </row>
    <row r="5326" spans="2:3" x14ac:dyDescent="0.3">
      <c r="B5326">
        <v>85001</v>
      </c>
      <c r="C5326" t="s">
        <v>101</v>
      </c>
    </row>
    <row r="5327" spans="2:3" x14ac:dyDescent="0.3">
      <c r="B5327">
        <v>85001</v>
      </c>
      <c r="C5327" t="s">
        <v>101</v>
      </c>
    </row>
    <row r="5328" spans="2:3" x14ac:dyDescent="0.3">
      <c r="B5328">
        <v>85001</v>
      </c>
      <c r="C5328" t="s">
        <v>101</v>
      </c>
    </row>
    <row r="5329" spans="2:3" x14ac:dyDescent="0.3">
      <c r="B5329">
        <v>85001</v>
      </c>
      <c r="C5329" t="s">
        <v>101</v>
      </c>
    </row>
    <row r="5330" spans="2:3" x14ac:dyDescent="0.3">
      <c r="B5330">
        <v>85139</v>
      </c>
      <c r="C5330" t="s">
        <v>679</v>
      </c>
    </row>
    <row r="5331" spans="2:3" x14ac:dyDescent="0.3">
      <c r="B5331">
        <v>85010</v>
      </c>
      <c r="C5331" t="s">
        <v>104</v>
      </c>
    </row>
    <row r="5332" spans="2:3" x14ac:dyDescent="0.3">
      <c r="B5332">
        <v>85001</v>
      </c>
      <c r="C5332" t="s">
        <v>101</v>
      </c>
    </row>
    <row r="5333" spans="2:3" x14ac:dyDescent="0.3">
      <c r="B5333">
        <v>85001</v>
      </c>
      <c r="C5333" t="s">
        <v>101</v>
      </c>
    </row>
    <row r="5334" spans="2:3" x14ac:dyDescent="0.3">
      <c r="B5334">
        <v>85250</v>
      </c>
      <c r="C5334" t="s">
        <v>103</v>
      </c>
    </row>
    <row r="5335" spans="2:3" x14ac:dyDescent="0.3">
      <c r="B5335">
        <v>85001</v>
      </c>
      <c r="C5335" t="s">
        <v>101</v>
      </c>
    </row>
    <row r="5336" spans="2:3" x14ac:dyDescent="0.3">
      <c r="B5336">
        <v>85001</v>
      </c>
      <c r="C5336" t="s">
        <v>101</v>
      </c>
    </row>
    <row r="5337" spans="2:3" x14ac:dyDescent="0.3">
      <c r="B5337">
        <v>85001</v>
      </c>
      <c r="C5337" t="s">
        <v>101</v>
      </c>
    </row>
    <row r="5338" spans="2:3" x14ac:dyDescent="0.3">
      <c r="B5338">
        <v>85001</v>
      </c>
      <c r="C5338" t="s">
        <v>101</v>
      </c>
    </row>
    <row r="5339" spans="2:3" x14ac:dyDescent="0.3">
      <c r="B5339">
        <v>85001</v>
      </c>
      <c r="C5339" t="s">
        <v>101</v>
      </c>
    </row>
    <row r="5340" spans="2:3" x14ac:dyDescent="0.3">
      <c r="B5340">
        <v>85001</v>
      </c>
      <c r="C5340" t="s">
        <v>101</v>
      </c>
    </row>
    <row r="5341" spans="2:3" x14ac:dyDescent="0.3">
      <c r="B5341">
        <v>85001</v>
      </c>
      <c r="C5341" t="s">
        <v>101</v>
      </c>
    </row>
    <row r="5342" spans="2:3" x14ac:dyDescent="0.3">
      <c r="B5342">
        <v>85410</v>
      </c>
      <c r="C5342" t="s">
        <v>105</v>
      </c>
    </row>
    <row r="5343" spans="2:3" x14ac:dyDescent="0.3">
      <c r="B5343">
        <v>85001</v>
      </c>
      <c r="C5343" t="s">
        <v>101</v>
      </c>
    </row>
    <row r="5344" spans="2:3" x14ac:dyDescent="0.3">
      <c r="B5344">
        <v>85001</v>
      </c>
      <c r="C5344" t="s">
        <v>101</v>
      </c>
    </row>
    <row r="5345" spans="2:3" x14ac:dyDescent="0.3">
      <c r="B5345">
        <v>85001</v>
      </c>
      <c r="C5345" t="s">
        <v>101</v>
      </c>
    </row>
    <row r="5346" spans="2:3" x14ac:dyDescent="0.3">
      <c r="B5346">
        <v>85001</v>
      </c>
      <c r="C5346" t="s">
        <v>101</v>
      </c>
    </row>
    <row r="5347" spans="2:3" x14ac:dyDescent="0.3">
      <c r="B5347">
        <v>85001</v>
      </c>
      <c r="C5347" t="s">
        <v>101</v>
      </c>
    </row>
    <row r="5348" spans="2:3" x14ac:dyDescent="0.3">
      <c r="B5348">
        <v>85001</v>
      </c>
      <c r="C5348" t="s">
        <v>101</v>
      </c>
    </row>
    <row r="5349" spans="2:3" x14ac:dyDescent="0.3">
      <c r="B5349">
        <v>85001</v>
      </c>
      <c r="C5349" t="s">
        <v>101</v>
      </c>
    </row>
    <row r="5350" spans="2:3" x14ac:dyDescent="0.3">
      <c r="B5350">
        <v>85162</v>
      </c>
      <c r="C5350" t="s">
        <v>108</v>
      </c>
    </row>
    <row r="5351" spans="2:3" x14ac:dyDescent="0.3">
      <c r="B5351">
        <v>85001</v>
      </c>
      <c r="C5351" t="s">
        <v>101</v>
      </c>
    </row>
    <row r="5352" spans="2:3" x14ac:dyDescent="0.3">
      <c r="B5352">
        <v>85001</v>
      </c>
      <c r="C5352" t="s">
        <v>101</v>
      </c>
    </row>
    <row r="5353" spans="2:3" x14ac:dyDescent="0.3">
      <c r="B5353">
        <v>85001</v>
      </c>
      <c r="C5353" t="s">
        <v>101</v>
      </c>
    </row>
    <row r="5354" spans="2:3" x14ac:dyDescent="0.3">
      <c r="B5354">
        <v>85001</v>
      </c>
      <c r="C5354" t="s">
        <v>101</v>
      </c>
    </row>
    <row r="5355" spans="2:3" x14ac:dyDescent="0.3">
      <c r="B5355">
        <v>85001</v>
      </c>
      <c r="C5355" t="s">
        <v>101</v>
      </c>
    </row>
    <row r="5356" spans="2:3" x14ac:dyDescent="0.3">
      <c r="B5356">
        <v>85001</v>
      </c>
      <c r="C5356" t="s">
        <v>101</v>
      </c>
    </row>
    <row r="5357" spans="2:3" x14ac:dyDescent="0.3">
      <c r="B5357">
        <v>85001</v>
      </c>
      <c r="C5357" t="s">
        <v>101</v>
      </c>
    </row>
    <row r="5358" spans="2:3" x14ac:dyDescent="0.3">
      <c r="B5358">
        <v>85001</v>
      </c>
      <c r="C5358" t="s">
        <v>101</v>
      </c>
    </row>
    <row r="5359" spans="2:3" x14ac:dyDescent="0.3">
      <c r="B5359">
        <v>85250</v>
      </c>
      <c r="C5359" t="s">
        <v>103</v>
      </c>
    </row>
    <row r="5360" spans="2:3" x14ac:dyDescent="0.3">
      <c r="B5360">
        <v>85315</v>
      </c>
      <c r="C5360" t="s">
        <v>678</v>
      </c>
    </row>
    <row r="5361" spans="2:3" x14ac:dyDescent="0.3">
      <c r="B5361">
        <v>85125</v>
      </c>
      <c r="C5361" t="s">
        <v>107</v>
      </c>
    </row>
    <row r="5362" spans="2:3" x14ac:dyDescent="0.3">
      <c r="B5362">
        <v>85250</v>
      </c>
      <c r="C5362" t="s">
        <v>103</v>
      </c>
    </row>
    <row r="5363" spans="2:3" x14ac:dyDescent="0.3">
      <c r="B5363">
        <v>85125</v>
      </c>
      <c r="C5363" t="s">
        <v>107</v>
      </c>
    </row>
    <row r="5364" spans="2:3" x14ac:dyDescent="0.3">
      <c r="B5364">
        <v>85001</v>
      </c>
      <c r="C5364" t="s">
        <v>101</v>
      </c>
    </row>
    <row r="5365" spans="2:3" x14ac:dyDescent="0.3">
      <c r="B5365">
        <v>85001</v>
      </c>
      <c r="C5365" t="s">
        <v>101</v>
      </c>
    </row>
    <row r="5366" spans="2:3" x14ac:dyDescent="0.3">
      <c r="B5366">
        <v>85125</v>
      </c>
      <c r="C5366" t="s">
        <v>107</v>
      </c>
    </row>
    <row r="5367" spans="2:3" x14ac:dyDescent="0.3">
      <c r="B5367">
        <v>85125</v>
      </c>
      <c r="C5367" t="s">
        <v>107</v>
      </c>
    </row>
    <row r="5368" spans="2:3" x14ac:dyDescent="0.3">
      <c r="B5368">
        <v>85125</v>
      </c>
      <c r="C5368" t="s">
        <v>107</v>
      </c>
    </row>
    <row r="5369" spans="2:3" x14ac:dyDescent="0.3">
      <c r="B5369">
        <v>85250</v>
      </c>
      <c r="C5369" t="s">
        <v>103</v>
      </c>
    </row>
    <row r="5370" spans="2:3" x14ac:dyDescent="0.3">
      <c r="B5370">
        <v>85125</v>
      </c>
      <c r="C5370" t="s">
        <v>107</v>
      </c>
    </row>
    <row r="5371" spans="2:3" x14ac:dyDescent="0.3">
      <c r="B5371">
        <v>85125</v>
      </c>
      <c r="C5371" t="s">
        <v>107</v>
      </c>
    </row>
    <row r="5372" spans="2:3" x14ac:dyDescent="0.3">
      <c r="B5372">
        <v>85001</v>
      </c>
      <c r="C5372" t="s">
        <v>101</v>
      </c>
    </row>
    <row r="5373" spans="2:3" x14ac:dyDescent="0.3">
      <c r="B5373">
        <v>85250</v>
      </c>
      <c r="C5373" t="s">
        <v>103</v>
      </c>
    </row>
    <row r="5374" spans="2:3" x14ac:dyDescent="0.3">
      <c r="B5374">
        <v>85250</v>
      </c>
      <c r="C5374" t="s">
        <v>103</v>
      </c>
    </row>
    <row r="5375" spans="2:3" x14ac:dyDescent="0.3">
      <c r="B5375">
        <v>85250</v>
      </c>
      <c r="C5375" t="s">
        <v>103</v>
      </c>
    </row>
    <row r="5376" spans="2:3" x14ac:dyDescent="0.3">
      <c r="B5376">
        <v>85001</v>
      </c>
      <c r="C5376" t="s">
        <v>101</v>
      </c>
    </row>
    <row r="5377" spans="2:3" x14ac:dyDescent="0.3">
      <c r="B5377">
        <v>85250</v>
      </c>
      <c r="C5377" t="s">
        <v>103</v>
      </c>
    </row>
    <row r="5378" spans="2:3" x14ac:dyDescent="0.3">
      <c r="B5378">
        <v>85250</v>
      </c>
      <c r="C5378" t="s">
        <v>103</v>
      </c>
    </row>
    <row r="5379" spans="2:3" x14ac:dyDescent="0.3">
      <c r="B5379">
        <v>85430</v>
      </c>
      <c r="C5379" t="s">
        <v>111</v>
      </c>
    </row>
    <row r="5380" spans="2:3" x14ac:dyDescent="0.3">
      <c r="B5380">
        <v>85250</v>
      </c>
      <c r="C5380" t="s">
        <v>103</v>
      </c>
    </row>
    <row r="5381" spans="2:3" x14ac:dyDescent="0.3">
      <c r="B5381">
        <v>85263</v>
      </c>
      <c r="C5381" t="s">
        <v>106</v>
      </c>
    </row>
    <row r="5382" spans="2:3" x14ac:dyDescent="0.3">
      <c r="B5382">
        <v>85001</v>
      </c>
      <c r="C5382" t="s">
        <v>101</v>
      </c>
    </row>
    <row r="5383" spans="2:3" x14ac:dyDescent="0.3">
      <c r="B5383">
        <v>85400</v>
      </c>
      <c r="C5383" t="s">
        <v>925</v>
      </c>
    </row>
    <row r="5384" spans="2:3" x14ac:dyDescent="0.3">
      <c r="B5384">
        <v>85001</v>
      </c>
      <c r="C5384" t="s">
        <v>101</v>
      </c>
    </row>
    <row r="5385" spans="2:3" x14ac:dyDescent="0.3">
      <c r="B5385">
        <v>85001</v>
      </c>
      <c r="C5385" t="s">
        <v>101</v>
      </c>
    </row>
    <row r="5386" spans="2:3" x14ac:dyDescent="0.3">
      <c r="B5386">
        <v>85263</v>
      </c>
      <c r="C5386" t="s">
        <v>106</v>
      </c>
    </row>
    <row r="5387" spans="2:3" x14ac:dyDescent="0.3">
      <c r="B5387">
        <v>85001</v>
      </c>
      <c r="C5387" t="s">
        <v>101</v>
      </c>
    </row>
    <row r="5388" spans="2:3" x14ac:dyDescent="0.3">
      <c r="B5388">
        <v>85001</v>
      </c>
      <c r="C5388" t="s">
        <v>101</v>
      </c>
    </row>
    <row r="5389" spans="2:3" x14ac:dyDescent="0.3">
      <c r="B5389">
        <v>85010</v>
      </c>
      <c r="C5389" t="s">
        <v>104</v>
      </c>
    </row>
    <row r="5390" spans="2:3" x14ac:dyDescent="0.3">
      <c r="B5390">
        <v>85001</v>
      </c>
      <c r="C5390" t="s">
        <v>101</v>
      </c>
    </row>
    <row r="5391" spans="2:3" x14ac:dyDescent="0.3">
      <c r="B5391">
        <v>85001</v>
      </c>
      <c r="C5391" t="s">
        <v>101</v>
      </c>
    </row>
    <row r="5392" spans="2:3" x14ac:dyDescent="0.3">
      <c r="B5392">
        <v>85001</v>
      </c>
      <c r="C5392" t="s">
        <v>101</v>
      </c>
    </row>
    <row r="5393" spans="2:3" x14ac:dyDescent="0.3">
      <c r="B5393">
        <v>85010</v>
      </c>
      <c r="C5393" t="s">
        <v>104</v>
      </c>
    </row>
    <row r="5394" spans="2:3" x14ac:dyDescent="0.3">
      <c r="B5394">
        <v>85162</v>
      </c>
      <c r="C5394" t="s">
        <v>108</v>
      </c>
    </row>
    <row r="5395" spans="2:3" x14ac:dyDescent="0.3">
      <c r="B5395">
        <v>85139</v>
      </c>
      <c r="C5395" t="s">
        <v>679</v>
      </c>
    </row>
    <row r="5396" spans="2:3" x14ac:dyDescent="0.3">
      <c r="B5396">
        <v>85430</v>
      </c>
      <c r="C5396" t="s">
        <v>111</v>
      </c>
    </row>
    <row r="5397" spans="2:3" x14ac:dyDescent="0.3">
      <c r="B5397">
        <v>85250</v>
      </c>
      <c r="C5397" t="s">
        <v>103</v>
      </c>
    </row>
    <row r="5398" spans="2:3" x14ac:dyDescent="0.3">
      <c r="B5398">
        <v>85162</v>
      </c>
      <c r="C5398" t="s">
        <v>108</v>
      </c>
    </row>
    <row r="5399" spans="2:3" x14ac:dyDescent="0.3">
      <c r="B5399">
        <v>85001</v>
      </c>
      <c r="C5399" t="s">
        <v>101</v>
      </c>
    </row>
    <row r="5400" spans="2:3" x14ac:dyDescent="0.3">
      <c r="B5400">
        <v>85001</v>
      </c>
      <c r="C5400" t="s">
        <v>101</v>
      </c>
    </row>
    <row r="5401" spans="2:3" x14ac:dyDescent="0.3">
      <c r="B5401">
        <v>85410</v>
      </c>
      <c r="C5401" t="s">
        <v>105</v>
      </c>
    </row>
    <row r="5402" spans="2:3" x14ac:dyDescent="0.3">
      <c r="B5402">
        <v>85440</v>
      </c>
      <c r="C5402" t="s">
        <v>102</v>
      </c>
    </row>
    <row r="5403" spans="2:3" x14ac:dyDescent="0.3">
      <c r="B5403">
        <v>85001</v>
      </c>
      <c r="C5403" t="s">
        <v>101</v>
      </c>
    </row>
    <row r="5404" spans="2:3" x14ac:dyDescent="0.3">
      <c r="B5404">
        <v>85001</v>
      </c>
      <c r="C5404" t="s">
        <v>101</v>
      </c>
    </row>
    <row r="5405" spans="2:3" x14ac:dyDescent="0.3">
      <c r="B5405">
        <v>85001</v>
      </c>
      <c r="C5405" t="s">
        <v>101</v>
      </c>
    </row>
    <row r="5406" spans="2:3" x14ac:dyDescent="0.3">
      <c r="B5406">
        <v>85250</v>
      </c>
      <c r="C5406" t="s">
        <v>103</v>
      </c>
    </row>
    <row r="5407" spans="2:3" x14ac:dyDescent="0.3">
      <c r="B5407">
        <v>85001</v>
      </c>
      <c r="C5407" t="s">
        <v>101</v>
      </c>
    </row>
    <row r="5408" spans="2:3" x14ac:dyDescent="0.3">
      <c r="B5408">
        <v>85001</v>
      </c>
      <c r="C5408" t="s">
        <v>101</v>
      </c>
    </row>
    <row r="5409" spans="2:3" x14ac:dyDescent="0.3">
      <c r="B5409">
        <v>85010</v>
      </c>
      <c r="C5409" t="s">
        <v>104</v>
      </c>
    </row>
    <row r="5410" spans="2:3" x14ac:dyDescent="0.3">
      <c r="B5410">
        <v>85250</v>
      </c>
      <c r="C5410" t="s">
        <v>103</v>
      </c>
    </row>
    <row r="5411" spans="2:3" x14ac:dyDescent="0.3">
      <c r="B5411">
        <v>85440</v>
      </c>
      <c r="C5411" t="s">
        <v>102</v>
      </c>
    </row>
    <row r="5412" spans="2:3" x14ac:dyDescent="0.3">
      <c r="B5412">
        <v>85440</v>
      </c>
      <c r="C5412" t="s">
        <v>102</v>
      </c>
    </row>
    <row r="5413" spans="2:3" x14ac:dyDescent="0.3">
      <c r="B5413">
        <v>85250</v>
      </c>
      <c r="C5413" t="s">
        <v>103</v>
      </c>
    </row>
    <row r="5414" spans="2:3" x14ac:dyDescent="0.3">
      <c r="B5414">
        <v>85250</v>
      </c>
      <c r="C5414" t="s">
        <v>103</v>
      </c>
    </row>
    <row r="5415" spans="2:3" x14ac:dyDescent="0.3">
      <c r="B5415">
        <v>85162</v>
      </c>
      <c r="C5415" t="s">
        <v>108</v>
      </c>
    </row>
    <row r="5416" spans="2:3" x14ac:dyDescent="0.3">
      <c r="B5416">
        <v>85430</v>
      </c>
      <c r="C5416" t="s">
        <v>111</v>
      </c>
    </row>
    <row r="5417" spans="2:3" x14ac:dyDescent="0.3">
      <c r="B5417">
        <v>85001</v>
      </c>
      <c r="C5417" t="s">
        <v>101</v>
      </c>
    </row>
    <row r="5418" spans="2:3" x14ac:dyDescent="0.3">
      <c r="B5418">
        <v>85001</v>
      </c>
      <c r="C5418" t="s">
        <v>101</v>
      </c>
    </row>
    <row r="5419" spans="2:3" x14ac:dyDescent="0.3">
      <c r="B5419">
        <v>85162</v>
      </c>
      <c r="C5419" t="s">
        <v>108</v>
      </c>
    </row>
    <row r="5420" spans="2:3" x14ac:dyDescent="0.3">
      <c r="B5420">
        <v>85001</v>
      </c>
      <c r="C5420" t="s">
        <v>101</v>
      </c>
    </row>
    <row r="5421" spans="2:3" x14ac:dyDescent="0.3">
      <c r="B5421">
        <v>85125</v>
      </c>
      <c r="C5421" t="s">
        <v>107</v>
      </c>
    </row>
    <row r="5422" spans="2:3" x14ac:dyDescent="0.3">
      <c r="B5422">
        <v>85010</v>
      </c>
      <c r="C5422" t="s">
        <v>104</v>
      </c>
    </row>
    <row r="5423" spans="2:3" x14ac:dyDescent="0.3">
      <c r="B5423">
        <v>85001</v>
      </c>
      <c r="C5423" t="s">
        <v>101</v>
      </c>
    </row>
    <row r="5424" spans="2:3" x14ac:dyDescent="0.3">
      <c r="B5424">
        <v>85162</v>
      </c>
      <c r="C5424" t="s">
        <v>108</v>
      </c>
    </row>
    <row r="5425" spans="2:3" x14ac:dyDescent="0.3">
      <c r="B5425">
        <v>85001</v>
      </c>
      <c r="C5425" t="s">
        <v>101</v>
      </c>
    </row>
    <row r="5426" spans="2:3" x14ac:dyDescent="0.3">
      <c r="B5426">
        <v>85001</v>
      </c>
      <c r="C5426" t="s">
        <v>101</v>
      </c>
    </row>
    <row r="5427" spans="2:3" x14ac:dyDescent="0.3">
      <c r="B5427">
        <v>85162</v>
      </c>
      <c r="C5427" t="s">
        <v>108</v>
      </c>
    </row>
    <row r="5428" spans="2:3" x14ac:dyDescent="0.3">
      <c r="B5428">
        <v>85001</v>
      </c>
      <c r="C5428" t="s">
        <v>101</v>
      </c>
    </row>
    <row r="5429" spans="2:3" x14ac:dyDescent="0.3">
      <c r="B5429">
        <v>85250</v>
      </c>
      <c r="C5429" t="s">
        <v>103</v>
      </c>
    </row>
    <row r="5430" spans="2:3" x14ac:dyDescent="0.3">
      <c r="B5430">
        <v>85001</v>
      </c>
      <c r="C5430" t="s">
        <v>101</v>
      </c>
    </row>
    <row r="5431" spans="2:3" x14ac:dyDescent="0.3">
      <c r="B5431">
        <v>85001</v>
      </c>
      <c r="C5431" t="s">
        <v>101</v>
      </c>
    </row>
    <row r="5432" spans="2:3" x14ac:dyDescent="0.3">
      <c r="B5432">
        <v>85410</v>
      </c>
      <c r="C5432" t="s">
        <v>105</v>
      </c>
    </row>
    <row r="5433" spans="2:3" x14ac:dyDescent="0.3">
      <c r="B5433">
        <v>85001</v>
      </c>
      <c r="C5433" t="s">
        <v>101</v>
      </c>
    </row>
    <row r="5434" spans="2:3" x14ac:dyDescent="0.3">
      <c r="B5434">
        <v>85001</v>
      </c>
      <c r="C5434" t="s">
        <v>101</v>
      </c>
    </row>
    <row r="5435" spans="2:3" x14ac:dyDescent="0.3">
      <c r="B5435">
        <v>85325</v>
      </c>
      <c r="C5435" t="s">
        <v>110</v>
      </c>
    </row>
    <row r="5436" spans="2:3" x14ac:dyDescent="0.3">
      <c r="B5436">
        <v>85162</v>
      </c>
      <c r="C5436" t="s">
        <v>108</v>
      </c>
    </row>
    <row r="5437" spans="2:3" x14ac:dyDescent="0.3">
      <c r="B5437">
        <v>85001</v>
      </c>
      <c r="C5437" t="s">
        <v>101</v>
      </c>
    </row>
    <row r="5438" spans="2:3" x14ac:dyDescent="0.3">
      <c r="B5438">
        <v>85263</v>
      </c>
      <c r="C5438" t="s">
        <v>106</v>
      </c>
    </row>
    <row r="5439" spans="2:3" x14ac:dyDescent="0.3">
      <c r="B5439">
        <v>85001</v>
      </c>
      <c r="C5439" t="s">
        <v>101</v>
      </c>
    </row>
    <row r="5440" spans="2:3" x14ac:dyDescent="0.3">
      <c r="B5440">
        <v>85263</v>
      </c>
      <c r="C5440" t="s">
        <v>106</v>
      </c>
    </row>
    <row r="5441" spans="2:3" x14ac:dyDescent="0.3">
      <c r="B5441">
        <v>85440</v>
      </c>
      <c r="C5441" t="s">
        <v>102</v>
      </c>
    </row>
    <row r="5442" spans="2:3" x14ac:dyDescent="0.3">
      <c r="B5442">
        <v>85440</v>
      </c>
      <c r="C5442" t="s">
        <v>102</v>
      </c>
    </row>
    <row r="5443" spans="2:3" x14ac:dyDescent="0.3">
      <c r="B5443">
        <v>85001</v>
      </c>
      <c r="C5443" t="s">
        <v>101</v>
      </c>
    </row>
    <row r="5444" spans="2:3" x14ac:dyDescent="0.3">
      <c r="B5444">
        <v>85250</v>
      </c>
      <c r="C5444" t="s">
        <v>103</v>
      </c>
    </row>
    <row r="5445" spans="2:3" x14ac:dyDescent="0.3">
      <c r="B5445">
        <v>85001</v>
      </c>
      <c r="C5445" t="s">
        <v>101</v>
      </c>
    </row>
    <row r="5446" spans="2:3" x14ac:dyDescent="0.3">
      <c r="B5446">
        <v>85001</v>
      </c>
      <c r="C5446" t="s">
        <v>101</v>
      </c>
    </row>
    <row r="5447" spans="2:3" x14ac:dyDescent="0.3">
      <c r="B5447">
        <v>85001</v>
      </c>
      <c r="C5447" t="s">
        <v>101</v>
      </c>
    </row>
    <row r="5448" spans="2:3" x14ac:dyDescent="0.3">
      <c r="B5448">
        <v>85001</v>
      </c>
      <c r="C5448" t="s">
        <v>101</v>
      </c>
    </row>
    <row r="5449" spans="2:3" x14ac:dyDescent="0.3">
      <c r="B5449">
        <v>85001</v>
      </c>
      <c r="C5449" t="s">
        <v>101</v>
      </c>
    </row>
    <row r="5450" spans="2:3" x14ac:dyDescent="0.3">
      <c r="B5450">
        <v>85001</v>
      </c>
      <c r="C5450" t="s">
        <v>101</v>
      </c>
    </row>
    <row r="5451" spans="2:3" x14ac:dyDescent="0.3">
      <c r="B5451">
        <v>85300</v>
      </c>
      <c r="C5451" t="s">
        <v>109</v>
      </c>
    </row>
    <row r="5452" spans="2:3" x14ac:dyDescent="0.3">
      <c r="B5452">
        <v>85001</v>
      </c>
      <c r="C5452" t="s">
        <v>101</v>
      </c>
    </row>
    <row r="5453" spans="2:3" x14ac:dyDescent="0.3">
      <c r="B5453">
        <v>85410</v>
      </c>
      <c r="C5453" t="s">
        <v>105</v>
      </c>
    </row>
    <row r="5454" spans="2:3" x14ac:dyDescent="0.3">
      <c r="B5454">
        <v>85263</v>
      </c>
      <c r="C5454" t="s">
        <v>106</v>
      </c>
    </row>
    <row r="5455" spans="2:3" x14ac:dyDescent="0.3">
      <c r="B5455">
        <v>85001</v>
      </c>
      <c r="C5455" t="s">
        <v>101</v>
      </c>
    </row>
    <row r="5456" spans="2:3" x14ac:dyDescent="0.3">
      <c r="B5456">
        <v>85410</v>
      </c>
      <c r="C5456" t="s">
        <v>105</v>
      </c>
    </row>
    <row r="5457" spans="2:3" x14ac:dyDescent="0.3">
      <c r="B5457">
        <v>85001</v>
      </c>
      <c r="C5457" t="s">
        <v>101</v>
      </c>
    </row>
    <row r="5458" spans="2:3" x14ac:dyDescent="0.3">
      <c r="B5458">
        <v>85001</v>
      </c>
      <c r="C5458" t="s">
        <v>101</v>
      </c>
    </row>
    <row r="5459" spans="2:3" x14ac:dyDescent="0.3">
      <c r="B5459">
        <v>85001</v>
      </c>
      <c r="C5459" t="s">
        <v>101</v>
      </c>
    </row>
    <row r="5460" spans="2:3" x14ac:dyDescent="0.3">
      <c r="B5460">
        <v>85001</v>
      </c>
      <c r="C5460" t="s">
        <v>101</v>
      </c>
    </row>
    <row r="5461" spans="2:3" x14ac:dyDescent="0.3">
      <c r="B5461">
        <v>85410</v>
      </c>
      <c r="C5461" t="s">
        <v>105</v>
      </c>
    </row>
    <row r="5462" spans="2:3" x14ac:dyDescent="0.3">
      <c r="B5462">
        <v>85001</v>
      </c>
      <c r="C5462" t="s">
        <v>101</v>
      </c>
    </row>
    <row r="5463" spans="2:3" x14ac:dyDescent="0.3">
      <c r="B5463">
        <v>85001</v>
      </c>
      <c r="C5463" t="s">
        <v>101</v>
      </c>
    </row>
    <row r="5464" spans="2:3" x14ac:dyDescent="0.3">
      <c r="B5464">
        <v>85001</v>
      </c>
      <c r="C5464" t="s">
        <v>101</v>
      </c>
    </row>
    <row r="5465" spans="2:3" x14ac:dyDescent="0.3">
      <c r="B5465">
        <v>85440</v>
      </c>
      <c r="C5465" t="s">
        <v>102</v>
      </c>
    </row>
    <row r="5466" spans="2:3" x14ac:dyDescent="0.3">
      <c r="B5466">
        <v>85250</v>
      </c>
      <c r="C5466" t="s">
        <v>103</v>
      </c>
    </row>
    <row r="5467" spans="2:3" x14ac:dyDescent="0.3">
      <c r="B5467">
        <v>85001</v>
      </c>
      <c r="C5467" t="s">
        <v>101</v>
      </c>
    </row>
    <row r="5468" spans="2:3" x14ac:dyDescent="0.3">
      <c r="B5468">
        <v>85001</v>
      </c>
      <c r="C5468" t="s">
        <v>101</v>
      </c>
    </row>
    <row r="5469" spans="2:3" x14ac:dyDescent="0.3">
      <c r="B5469">
        <v>85001</v>
      </c>
      <c r="C5469" t="s">
        <v>101</v>
      </c>
    </row>
    <row r="5470" spans="2:3" x14ac:dyDescent="0.3">
      <c r="B5470">
        <v>85250</v>
      </c>
      <c r="C5470" t="s">
        <v>103</v>
      </c>
    </row>
    <row r="5471" spans="2:3" x14ac:dyDescent="0.3">
      <c r="B5471">
        <v>85440</v>
      </c>
      <c r="C5471" t="s">
        <v>102</v>
      </c>
    </row>
    <row r="5472" spans="2:3" x14ac:dyDescent="0.3">
      <c r="B5472">
        <v>85139</v>
      </c>
      <c r="C5472" t="s">
        <v>679</v>
      </c>
    </row>
    <row r="5473" spans="2:3" x14ac:dyDescent="0.3">
      <c r="B5473">
        <v>85410</v>
      </c>
      <c r="C5473" t="s">
        <v>105</v>
      </c>
    </row>
    <row r="5474" spans="2:3" x14ac:dyDescent="0.3">
      <c r="B5474">
        <v>85230</v>
      </c>
      <c r="C5474" t="s">
        <v>677</v>
      </c>
    </row>
    <row r="5475" spans="2:3" x14ac:dyDescent="0.3">
      <c r="B5475">
        <v>85001</v>
      </c>
      <c r="C5475" t="s">
        <v>101</v>
      </c>
    </row>
    <row r="5476" spans="2:3" x14ac:dyDescent="0.3">
      <c r="B5476">
        <v>85001</v>
      </c>
      <c r="C5476" t="s">
        <v>101</v>
      </c>
    </row>
    <row r="5477" spans="2:3" x14ac:dyDescent="0.3">
      <c r="B5477">
        <v>85300</v>
      </c>
      <c r="C5477" t="s">
        <v>109</v>
      </c>
    </row>
    <row r="5478" spans="2:3" x14ac:dyDescent="0.3">
      <c r="B5478">
        <v>85440</v>
      </c>
      <c r="C5478" t="s">
        <v>102</v>
      </c>
    </row>
    <row r="5479" spans="2:3" x14ac:dyDescent="0.3">
      <c r="B5479">
        <v>85001</v>
      </c>
      <c r="C5479" t="s">
        <v>101</v>
      </c>
    </row>
    <row r="5480" spans="2:3" x14ac:dyDescent="0.3">
      <c r="B5480">
        <v>85010</v>
      </c>
      <c r="C5480" t="s">
        <v>104</v>
      </c>
    </row>
    <row r="5481" spans="2:3" x14ac:dyDescent="0.3">
      <c r="B5481">
        <v>85263</v>
      </c>
      <c r="C5481" t="s">
        <v>106</v>
      </c>
    </row>
    <row r="5482" spans="2:3" x14ac:dyDescent="0.3">
      <c r="B5482">
        <v>85001</v>
      </c>
      <c r="C5482" t="s">
        <v>101</v>
      </c>
    </row>
    <row r="5483" spans="2:3" x14ac:dyDescent="0.3">
      <c r="B5483">
        <v>85001</v>
      </c>
      <c r="C5483" t="s">
        <v>101</v>
      </c>
    </row>
    <row r="5484" spans="2:3" x14ac:dyDescent="0.3">
      <c r="B5484">
        <v>85440</v>
      </c>
      <c r="C5484" t="s">
        <v>102</v>
      </c>
    </row>
    <row r="5485" spans="2:3" x14ac:dyDescent="0.3">
      <c r="B5485">
        <v>85001</v>
      </c>
      <c r="C5485" t="s">
        <v>101</v>
      </c>
    </row>
    <row r="5486" spans="2:3" x14ac:dyDescent="0.3">
      <c r="B5486">
        <v>85250</v>
      </c>
      <c r="C5486" t="s">
        <v>103</v>
      </c>
    </row>
    <row r="5487" spans="2:3" x14ac:dyDescent="0.3">
      <c r="B5487">
        <v>85263</v>
      </c>
      <c r="C5487" t="s">
        <v>106</v>
      </c>
    </row>
    <row r="5488" spans="2:3" x14ac:dyDescent="0.3">
      <c r="B5488">
        <v>85001</v>
      </c>
      <c r="C5488" t="s">
        <v>101</v>
      </c>
    </row>
    <row r="5489" spans="2:3" x14ac:dyDescent="0.3">
      <c r="B5489">
        <v>85250</v>
      </c>
      <c r="C5489" t="s">
        <v>103</v>
      </c>
    </row>
    <row r="5490" spans="2:3" x14ac:dyDescent="0.3">
      <c r="B5490">
        <v>85001</v>
      </c>
      <c r="C5490" t="s">
        <v>101</v>
      </c>
    </row>
    <row r="5491" spans="2:3" x14ac:dyDescent="0.3">
      <c r="B5491">
        <v>85162</v>
      </c>
      <c r="C5491" t="s">
        <v>108</v>
      </c>
    </row>
    <row r="5492" spans="2:3" x14ac:dyDescent="0.3">
      <c r="B5492">
        <v>85250</v>
      </c>
      <c r="C5492" t="s">
        <v>103</v>
      </c>
    </row>
    <row r="5493" spans="2:3" x14ac:dyDescent="0.3">
      <c r="B5493">
        <v>85001</v>
      </c>
      <c r="C5493" t="s">
        <v>101</v>
      </c>
    </row>
    <row r="5494" spans="2:3" x14ac:dyDescent="0.3">
      <c r="B5494">
        <v>85263</v>
      </c>
      <c r="C5494" t="s">
        <v>106</v>
      </c>
    </row>
    <row r="5495" spans="2:3" x14ac:dyDescent="0.3">
      <c r="B5495">
        <v>85001</v>
      </c>
      <c r="C5495" t="s">
        <v>101</v>
      </c>
    </row>
    <row r="5496" spans="2:3" x14ac:dyDescent="0.3">
      <c r="B5496">
        <v>85001</v>
      </c>
      <c r="C5496" t="s">
        <v>101</v>
      </c>
    </row>
    <row r="5497" spans="2:3" x14ac:dyDescent="0.3">
      <c r="B5497">
        <v>85001</v>
      </c>
      <c r="C5497" t="s">
        <v>101</v>
      </c>
    </row>
    <row r="5498" spans="2:3" x14ac:dyDescent="0.3">
      <c r="B5498">
        <v>85250</v>
      </c>
      <c r="C5498" t="s">
        <v>103</v>
      </c>
    </row>
    <row r="5499" spans="2:3" x14ac:dyDescent="0.3">
      <c r="B5499">
        <v>85001</v>
      </c>
      <c r="C5499" t="s">
        <v>101</v>
      </c>
    </row>
    <row r="5500" spans="2:3" x14ac:dyDescent="0.3">
      <c r="B5500">
        <v>85001</v>
      </c>
      <c r="C5500" t="s">
        <v>101</v>
      </c>
    </row>
    <row r="5501" spans="2:3" x14ac:dyDescent="0.3">
      <c r="B5501">
        <v>85001</v>
      </c>
      <c r="C5501" t="s">
        <v>101</v>
      </c>
    </row>
    <row r="5502" spans="2:3" x14ac:dyDescent="0.3">
      <c r="B5502">
        <v>85250</v>
      </c>
      <c r="C5502" t="s">
        <v>103</v>
      </c>
    </row>
    <row r="5503" spans="2:3" x14ac:dyDescent="0.3">
      <c r="B5503">
        <v>85162</v>
      </c>
      <c r="C5503" t="s">
        <v>108</v>
      </c>
    </row>
    <row r="5504" spans="2:3" x14ac:dyDescent="0.3">
      <c r="B5504">
        <v>85001</v>
      </c>
      <c r="C5504" t="s">
        <v>101</v>
      </c>
    </row>
    <row r="5505" spans="2:3" x14ac:dyDescent="0.3">
      <c r="B5505">
        <v>85001</v>
      </c>
      <c r="C5505" t="s">
        <v>101</v>
      </c>
    </row>
    <row r="5506" spans="2:3" x14ac:dyDescent="0.3">
      <c r="B5506">
        <v>85001</v>
      </c>
      <c r="C5506" t="s">
        <v>101</v>
      </c>
    </row>
    <row r="5507" spans="2:3" x14ac:dyDescent="0.3">
      <c r="B5507">
        <v>85279</v>
      </c>
      <c r="C5507" t="s">
        <v>114</v>
      </c>
    </row>
    <row r="5508" spans="2:3" x14ac:dyDescent="0.3">
      <c r="B5508">
        <v>85001</v>
      </c>
      <c r="C5508" t="s">
        <v>101</v>
      </c>
    </row>
    <row r="5509" spans="2:3" x14ac:dyDescent="0.3">
      <c r="B5509">
        <v>85001</v>
      </c>
      <c r="C5509" t="s">
        <v>101</v>
      </c>
    </row>
    <row r="5510" spans="2:3" x14ac:dyDescent="0.3">
      <c r="B5510">
        <v>85001</v>
      </c>
      <c r="C5510" t="s">
        <v>101</v>
      </c>
    </row>
    <row r="5511" spans="2:3" x14ac:dyDescent="0.3">
      <c r="B5511">
        <v>85001</v>
      </c>
      <c r="C5511" t="s">
        <v>101</v>
      </c>
    </row>
    <row r="5512" spans="2:3" x14ac:dyDescent="0.3">
      <c r="B5512">
        <v>85001</v>
      </c>
      <c r="C5512" t="s">
        <v>101</v>
      </c>
    </row>
    <row r="5513" spans="2:3" x14ac:dyDescent="0.3">
      <c r="B5513">
        <v>85001</v>
      </c>
      <c r="C5513" t="s">
        <v>101</v>
      </c>
    </row>
    <row r="5514" spans="2:3" x14ac:dyDescent="0.3">
      <c r="B5514">
        <v>85001</v>
      </c>
      <c r="C5514" t="s">
        <v>101</v>
      </c>
    </row>
    <row r="5515" spans="2:3" x14ac:dyDescent="0.3">
      <c r="B5515">
        <v>85001</v>
      </c>
      <c r="C5515" t="s">
        <v>101</v>
      </c>
    </row>
    <row r="5516" spans="2:3" x14ac:dyDescent="0.3">
      <c r="B5516">
        <v>85001</v>
      </c>
      <c r="C5516" t="s">
        <v>101</v>
      </c>
    </row>
    <row r="5517" spans="2:3" x14ac:dyDescent="0.3">
      <c r="B5517">
        <v>85001</v>
      </c>
      <c r="C5517" t="s">
        <v>101</v>
      </c>
    </row>
    <row r="5518" spans="2:3" x14ac:dyDescent="0.3">
      <c r="B5518">
        <v>85001</v>
      </c>
      <c r="C5518" t="s">
        <v>101</v>
      </c>
    </row>
    <row r="5519" spans="2:3" x14ac:dyDescent="0.3">
      <c r="B5519">
        <v>85010</v>
      </c>
      <c r="C5519" t="s">
        <v>104</v>
      </c>
    </row>
    <row r="5520" spans="2:3" x14ac:dyDescent="0.3">
      <c r="B5520">
        <v>85001</v>
      </c>
      <c r="C5520" t="s">
        <v>101</v>
      </c>
    </row>
    <row r="5521" spans="2:3" x14ac:dyDescent="0.3">
      <c r="B5521">
        <v>85001</v>
      </c>
      <c r="C5521" t="s">
        <v>101</v>
      </c>
    </row>
    <row r="5522" spans="2:3" x14ac:dyDescent="0.3">
      <c r="B5522">
        <v>85001</v>
      </c>
      <c r="C5522" t="s">
        <v>101</v>
      </c>
    </row>
    <row r="5523" spans="2:3" x14ac:dyDescent="0.3">
      <c r="B5523">
        <v>85250</v>
      </c>
      <c r="C5523" t="s">
        <v>103</v>
      </c>
    </row>
    <row r="5524" spans="2:3" x14ac:dyDescent="0.3">
      <c r="B5524">
        <v>85001</v>
      </c>
      <c r="C5524" t="s">
        <v>101</v>
      </c>
    </row>
    <row r="5525" spans="2:3" x14ac:dyDescent="0.3">
      <c r="B5525">
        <v>85250</v>
      </c>
      <c r="C5525" t="s">
        <v>103</v>
      </c>
    </row>
    <row r="5526" spans="2:3" x14ac:dyDescent="0.3">
      <c r="B5526">
        <v>85001</v>
      </c>
      <c r="C5526" t="s">
        <v>101</v>
      </c>
    </row>
    <row r="5527" spans="2:3" x14ac:dyDescent="0.3">
      <c r="B5527">
        <v>85001</v>
      </c>
      <c r="C5527" t="s">
        <v>101</v>
      </c>
    </row>
    <row r="5528" spans="2:3" x14ac:dyDescent="0.3">
      <c r="B5528">
        <v>85001</v>
      </c>
      <c r="C5528" t="s">
        <v>101</v>
      </c>
    </row>
    <row r="5529" spans="2:3" x14ac:dyDescent="0.3">
      <c r="B5529">
        <v>85325</v>
      </c>
      <c r="C5529" t="s">
        <v>110</v>
      </c>
    </row>
    <row r="5530" spans="2:3" x14ac:dyDescent="0.3">
      <c r="B5530">
        <v>85001</v>
      </c>
      <c r="C5530" t="s">
        <v>101</v>
      </c>
    </row>
    <row r="5531" spans="2:3" x14ac:dyDescent="0.3">
      <c r="B5531">
        <v>85001</v>
      </c>
      <c r="C5531" t="s">
        <v>101</v>
      </c>
    </row>
    <row r="5532" spans="2:3" x14ac:dyDescent="0.3">
      <c r="B5532">
        <v>85001</v>
      </c>
      <c r="C5532" t="s">
        <v>101</v>
      </c>
    </row>
    <row r="5533" spans="2:3" x14ac:dyDescent="0.3">
      <c r="B5533">
        <v>85250</v>
      </c>
      <c r="C5533" t="s">
        <v>103</v>
      </c>
    </row>
    <row r="5534" spans="2:3" x14ac:dyDescent="0.3">
      <c r="B5534">
        <v>85162</v>
      </c>
      <c r="C5534" t="s">
        <v>108</v>
      </c>
    </row>
    <row r="5535" spans="2:3" x14ac:dyDescent="0.3">
      <c r="B5535">
        <v>85230</v>
      </c>
      <c r="C5535" t="s">
        <v>677</v>
      </c>
    </row>
    <row r="5536" spans="2:3" x14ac:dyDescent="0.3">
      <c r="B5536">
        <v>85001</v>
      </c>
      <c r="C5536" t="s">
        <v>101</v>
      </c>
    </row>
    <row r="5537" spans="2:3" x14ac:dyDescent="0.3">
      <c r="B5537">
        <v>85250</v>
      </c>
      <c r="C5537" t="s">
        <v>103</v>
      </c>
    </row>
    <row r="5538" spans="2:3" x14ac:dyDescent="0.3">
      <c r="B5538">
        <v>85001</v>
      </c>
      <c r="C5538" t="s">
        <v>101</v>
      </c>
    </row>
    <row r="5539" spans="2:3" x14ac:dyDescent="0.3">
      <c r="B5539">
        <v>85263</v>
      </c>
      <c r="C5539" t="s">
        <v>106</v>
      </c>
    </row>
    <row r="5540" spans="2:3" x14ac:dyDescent="0.3">
      <c r="B5540">
        <v>85001</v>
      </c>
      <c r="C5540" t="s">
        <v>101</v>
      </c>
    </row>
    <row r="5541" spans="2:3" x14ac:dyDescent="0.3">
      <c r="B5541">
        <v>85250</v>
      </c>
      <c r="C5541" t="s">
        <v>103</v>
      </c>
    </row>
    <row r="5542" spans="2:3" x14ac:dyDescent="0.3">
      <c r="B5542">
        <v>85279</v>
      </c>
      <c r="C5542" t="s">
        <v>114</v>
      </c>
    </row>
    <row r="5543" spans="2:3" x14ac:dyDescent="0.3">
      <c r="B5543">
        <v>85230</v>
      </c>
      <c r="C5543" t="s">
        <v>677</v>
      </c>
    </row>
    <row r="5544" spans="2:3" x14ac:dyDescent="0.3">
      <c r="B5544">
        <v>85001</v>
      </c>
      <c r="C5544" t="s">
        <v>101</v>
      </c>
    </row>
    <row r="5545" spans="2:3" x14ac:dyDescent="0.3">
      <c r="B5545">
        <v>85010</v>
      </c>
      <c r="C5545" t="s">
        <v>104</v>
      </c>
    </row>
    <row r="5546" spans="2:3" x14ac:dyDescent="0.3">
      <c r="B5546">
        <v>85162</v>
      </c>
      <c r="C5546" t="s">
        <v>108</v>
      </c>
    </row>
    <row r="5547" spans="2:3" x14ac:dyDescent="0.3">
      <c r="B5547">
        <v>85001</v>
      </c>
      <c r="C5547" t="s">
        <v>101</v>
      </c>
    </row>
    <row r="5548" spans="2:3" x14ac:dyDescent="0.3">
      <c r="B5548">
        <v>85250</v>
      </c>
      <c r="C5548" t="s">
        <v>103</v>
      </c>
    </row>
    <row r="5549" spans="2:3" x14ac:dyDescent="0.3">
      <c r="B5549">
        <v>85001</v>
      </c>
      <c r="C5549" t="s">
        <v>101</v>
      </c>
    </row>
    <row r="5550" spans="2:3" x14ac:dyDescent="0.3">
      <c r="B5550">
        <v>85250</v>
      </c>
      <c r="C5550" t="s">
        <v>103</v>
      </c>
    </row>
    <row r="5551" spans="2:3" x14ac:dyDescent="0.3">
      <c r="B5551">
        <v>85001</v>
      </c>
      <c r="C5551" t="s">
        <v>101</v>
      </c>
    </row>
    <row r="5552" spans="2:3" x14ac:dyDescent="0.3">
      <c r="B5552">
        <v>85250</v>
      </c>
      <c r="C5552" t="s">
        <v>103</v>
      </c>
    </row>
    <row r="5553" spans="2:3" x14ac:dyDescent="0.3">
      <c r="B5553">
        <v>85001</v>
      </c>
      <c r="C5553" t="s">
        <v>101</v>
      </c>
    </row>
    <row r="5554" spans="2:3" x14ac:dyDescent="0.3">
      <c r="B5554">
        <v>85001</v>
      </c>
      <c r="C5554" t="s">
        <v>101</v>
      </c>
    </row>
    <row r="5555" spans="2:3" x14ac:dyDescent="0.3">
      <c r="B5555">
        <v>85162</v>
      </c>
      <c r="C5555" t="s">
        <v>108</v>
      </c>
    </row>
    <row r="5556" spans="2:3" x14ac:dyDescent="0.3">
      <c r="B5556">
        <v>85001</v>
      </c>
      <c r="C5556" t="s">
        <v>101</v>
      </c>
    </row>
    <row r="5557" spans="2:3" x14ac:dyDescent="0.3">
      <c r="B5557">
        <v>85010</v>
      </c>
      <c r="C5557" t="s">
        <v>104</v>
      </c>
    </row>
    <row r="5558" spans="2:3" x14ac:dyDescent="0.3">
      <c r="B5558">
        <v>85440</v>
      </c>
      <c r="C5558" t="s">
        <v>102</v>
      </c>
    </row>
    <row r="5559" spans="2:3" x14ac:dyDescent="0.3">
      <c r="B5559">
        <v>85139</v>
      </c>
      <c r="C5559" t="s">
        <v>679</v>
      </c>
    </row>
    <row r="5560" spans="2:3" x14ac:dyDescent="0.3">
      <c r="B5560">
        <v>85001</v>
      </c>
      <c r="C5560" t="s">
        <v>101</v>
      </c>
    </row>
    <row r="5561" spans="2:3" x14ac:dyDescent="0.3">
      <c r="B5561">
        <v>85001</v>
      </c>
      <c r="C5561" t="s">
        <v>101</v>
      </c>
    </row>
    <row r="5562" spans="2:3" x14ac:dyDescent="0.3">
      <c r="B5562">
        <v>85001</v>
      </c>
      <c r="C5562" t="s">
        <v>101</v>
      </c>
    </row>
    <row r="5563" spans="2:3" x14ac:dyDescent="0.3">
      <c r="B5563">
        <v>85001</v>
      </c>
      <c r="C5563" t="s">
        <v>101</v>
      </c>
    </row>
    <row r="5564" spans="2:3" x14ac:dyDescent="0.3">
      <c r="B5564">
        <v>85001</v>
      </c>
      <c r="C5564" t="s">
        <v>101</v>
      </c>
    </row>
    <row r="5565" spans="2:3" x14ac:dyDescent="0.3">
      <c r="B5565">
        <v>85001</v>
      </c>
      <c r="C5565" t="s">
        <v>101</v>
      </c>
    </row>
    <row r="5566" spans="2:3" x14ac:dyDescent="0.3">
      <c r="B5566">
        <v>85001</v>
      </c>
      <c r="C5566" t="s">
        <v>101</v>
      </c>
    </row>
    <row r="5567" spans="2:3" x14ac:dyDescent="0.3">
      <c r="B5567">
        <v>85001</v>
      </c>
      <c r="C5567" t="s">
        <v>101</v>
      </c>
    </row>
    <row r="5568" spans="2:3" x14ac:dyDescent="0.3">
      <c r="B5568">
        <v>85001</v>
      </c>
      <c r="C5568" t="s">
        <v>101</v>
      </c>
    </row>
    <row r="5569" spans="2:3" x14ac:dyDescent="0.3">
      <c r="B5569">
        <v>85001</v>
      </c>
      <c r="C5569" t="s">
        <v>101</v>
      </c>
    </row>
    <row r="5570" spans="2:3" x14ac:dyDescent="0.3">
      <c r="B5570">
        <v>85010</v>
      </c>
      <c r="C5570" t="s">
        <v>104</v>
      </c>
    </row>
    <row r="5571" spans="2:3" x14ac:dyDescent="0.3">
      <c r="B5571">
        <v>85001</v>
      </c>
      <c r="C5571" t="s">
        <v>101</v>
      </c>
    </row>
    <row r="5572" spans="2:3" x14ac:dyDescent="0.3">
      <c r="B5572">
        <v>85001</v>
      </c>
      <c r="C5572" t="s">
        <v>101</v>
      </c>
    </row>
    <row r="5573" spans="2:3" x14ac:dyDescent="0.3">
      <c r="B5573">
        <v>85001</v>
      </c>
      <c r="C5573" t="s">
        <v>101</v>
      </c>
    </row>
    <row r="5574" spans="2:3" x14ac:dyDescent="0.3">
      <c r="B5574">
        <v>85250</v>
      </c>
      <c r="C5574" t="s">
        <v>103</v>
      </c>
    </row>
    <row r="5575" spans="2:3" x14ac:dyDescent="0.3">
      <c r="B5575">
        <v>85010</v>
      </c>
      <c r="C5575" t="s">
        <v>104</v>
      </c>
    </row>
    <row r="5576" spans="2:3" x14ac:dyDescent="0.3">
      <c r="B5576">
        <v>85410</v>
      </c>
      <c r="C5576" t="s">
        <v>105</v>
      </c>
    </row>
    <row r="5577" spans="2:3" x14ac:dyDescent="0.3">
      <c r="B5577">
        <v>85001</v>
      </c>
      <c r="C5577" t="s">
        <v>101</v>
      </c>
    </row>
    <row r="5578" spans="2:3" x14ac:dyDescent="0.3">
      <c r="B5578">
        <v>85001</v>
      </c>
      <c r="C5578" t="s">
        <v>101</v>
      </c>
    </row>
    <row r="5579" spans="2:3" x14ac:dyDescent="0.3">
      <c r="B5579">
        <v>85230</v>
      </c>
      <c r="C5579" t="s">
        <v>677</v>
      </c>
    </row>
    <row r="5580" spans="2:3" x14ac:dyDescent="0.3">
      <c r="B5580">
        <v>85440</v>
      </c>
      <c r="C5580" t="s">
        <v>102</v>
      </c>
    </row>
    <row r="5581" spans="2:3" x14ac:dyDescent="0.3">
      <c r="B5581">
        <v>85250</v>
      </c>
      <c r="C5581" t="s">
        <v>103</v>
      </c>
    </row>
    <row r="5582" spans="2:3" x14ac:dyDescent="0.3">
      <c r="B5582">
        <v>85440</v>
      </c>
      <c r="C5582" t="s">
        <v>102</v>
      </c>
    </row>
    <row r="5583" spans="2:3" x14ac:dyDescent="0.3">
      <c r="B5583">
        <v>85001</v>
      </c>
      <c r="C5583" t="s">
        <v>101</v>
      </c>
    </row>
    <row r="5584" spans="2:3" x14ac:dyDescent="0.3">
      <c r="B5584">
        <v>85001</v>
      </c>
      <c r="C5584" t="s">
        <v>101</v>
      </c>
    </row>
    <row r="5585" spans="2:3" x14ac:dyDescent="0.3">
      <c r="B5585">
        <v>85001</v>
      </c>
      <c r="C5585" t="s">
        <v>101</v>
      </c>
    </row>
    <row r="5586" spans="2:3" x14ac:dyDescent="0.3">
      <c r="B5586">
        <v>85001</v>
      </c>
      <c r="C5586" t="s">
        <v>101</v>
      </c>
    </row>
    <row r="5587" spans="2:3" x14ac:dyDescent="0.3">
      <c r="B5587">
        <v>85001</v>
      </c>
      <c r="C5587" t="s">
        <v>101</v>
      </c>
    </row>
    <row r="5588" spans="2:3" x14ac:dyDescent="0.3">
      <c r="B5588">
        <v>85250</v>
      </c>
      <c r="C5588" t="s">
        <v>103</v>
      </c>
    </row>
    <row r="5589" spans="2:3" x14ac:dyDescent="0.3">
      <c r="B5589">
        <v>85325</v>
      </c>
      <c r="C5589" t="s">
        <v>110</v>
      </c>
    </row>
    <row r="5590" spans="2:3" x14ac:dyDescent="0.3">
      <c r="B5590">
        <v>85001</v>
      </c>
      <c r="C5590" t="s">
        <v>101</v>
      </c>
    </row>
    <row r="5591" spans="2:3" x14ac:dyDescent="0.3">
      <c r="B5591">
        <v>85001</v>
      </c>
      <c r="C5591" t="s">
        <v>101</v>
      </c>
    </row>
    <row r="5592" spans="2:3" x14ac:dyDescent="0.3">
      <c r="B5592">
        <v>85001</v>
      </c>
      <c r="C5592" t="s">
        <v>101</v>
      </c>
    </row>
    <row r="5593" spans="2:3" x14ac:dyDescent="0.3">
      <c r="B5593">
        <v>85410</v>
      </c>
      <c r="C5593" t="s">
        <v>105</v>
      </c>
    </row>
    <row r="5594" spans="2:3" x14ac:dyDescent="0.3">
      <c r="B5594">
        <v>85430</v>
      </c>
      <c r="C5594" t="s">
        <v>111</v>
      </c>
    </row>
    <row r="5595" spans="2:3" x14ac:dyDescent="0.3">
      <c r="B5595">
        <v>85001</v>
      </c>
      <c r="C5595" t="s">
        <v>101</v>
      </c>
    </row>
    <row r="5596" spans="2:3" x14ac:dyDescent="0.3">
      <c r="B5596">
        <v>85001</v>
      </c>
      <c r="C5596" t="s">
        <v>101</v>
      </c>
    </row>
    <row r="5597" spans="2:3" x14ac:dyDescent="0.3">
      <c r="B5597">
        <v>85001</v>
      </c>
      <c r="C5597" t="s">
        <v>101</v>
      </c>
    </row>
    <row r="5598" spans="2:3" x14ac:dyDescent="0.3">
      <c r="B5598">
        <v>85001</v>
      </c>
      <c r="C5598" t="s">
        <v>101</v>
      </c>
    </row>
    <row r="5599" spans="2:3" x14ac:dyDescent="0.3">
      <c r="B5599">
        <v>85001</v>
      </c>
      <c r="C5599" t="s">
        <v>101</v>
      </c>
    </row>
    <row r="5600" spans="2:3" x14ac:dyDescent="0.3">
      <c r="B5600">
        <v>85001</v>
      </c>
      <c r="C5600" t="s">
        <v>101</v>
      </c>
    </row>
    <row r="5601" spans="2:3" x14ac:dyDescent="0.3">
      <c r="B5601">
        <v>85001</v>
      </c>
      <c r="C5601" t="s">
        <v>101</v>
      </c>
    </row>
    <row r="5602" spans="2:3" x14ac:dyDescent="0.3">
      <c r="B5602">
        <v>85001</v>
      </c>
      <c r="C5602" t="s">
        <v>101</v>
      </c>
    </row>
    <row r="5603" spans="2:3" x14ac:dyDescent="0.3">
      <c r="B5603">
        <v>85001</v>
      </c>
      <c r="C5603" t="s">
        <v>101</v>
      </c>
    </row>
    <row r="5604" spans="2:3" x14ac:dyDescent="0.3">
      <c r="B5604">
        <v>85001</v>
      </c>
      <c r="C5604" t="s">
        <v>101</v>
      </c>
    </row>
    <row r="5605" spans="2:3" x14ac:dyDescent="0.3">
      <c r="B5605">
        <v>85001</v>
      </c>
      <c r="C5605" t="s">
        <v>101</v>
      </c>
    </row>
    <row r="5606" spans="2:3" x14ac:dyDescent="0.3">
      <c r="B5606">
        <v>85001</v>
      </c>
      <c r="C5606" t="s">
        <v>101</v>
      </c>
    </row>
    <row r="5607" spans="2:3" x14ac:dyDescent="0.3">
      <c r="B5607">
        <v>85001</v>
      </c>
      <c r="C5607" t="s">
        <v>101</v>
      </c>
    </row>
    <row r="5608" spans="2:3" x14ac:dyDescent="0.3">
      <c r="B5608">
        <v>85440</v>
      </c>
      <c r="C5608" t="s">
        <v>102</v>
      </c>
    </row>
    <row r="5609" spans="2:3" x14ac:dyDescent="0.3">
      <c r="B5609">
        <v>85001</v>
      </c>
      <c r="C5609" t="s">
        <v>101</v>
      </c>
    </row>
    <row r="5610" spans="2:3" x14ac:dyDescent="0.3">
      <c r="B5610">
        <v>85001</v>
      </c>
      <c r="C5610" t="s">
        <v>101</v>
      </c>
    </row>
    <row r="5611" spans="2:3" x14ac:dyDescent="0.3">
      <c r="B5611">
        <v>85001</v>
      </c>
      <c r="C5611" t="s">
        <v>101</v>
      </c>
    </row>
    <row r="5612" spans="2:3" x14ac:dyDescent="0.3">
      <c r="B5612">
        <v>85315</v>
      </c>
      <c r="C5612" t="s">
        <v>678</v>
      </c>
    </row>
    <row r="5613" spans="2:3" x14ac:dyDescent="0.3">
      <c r="B5613">
        <v>85440</v>
      </c>
      <c r="C5613" t="s">
        <v>102</v>
      </c>
    </row>
    <row r="5614" spans="2:3" x14ac:dyDescent="0.3">
      <c r="B5614">
        <v>85001</v>
      </c>
      <c r="C5614" t="s">
        <v>101</v>
      </c>
    </row>
    <row r="5615" spans="2:3" x14ac:dyDescent="0.3">
      <c r="B5615">
        <v>85430</v>
      </c>
      <c r="C5615" t="s">
        <v>111</v>
      </c>
    </row>
    <row r="5616" spans="2:3" x14ac:dyDescent="0.3">
      <c r="B5616">
        <v>85430</v>
      </c>
      <c r="C5616" t="s">
        <v>111</v>
      </c>
    </row>
    <row r="5617" spans="2:3" x14ac:dyDescent="0.3">
      <c r="B5617">
        <v>85001</v>
      </c>
      <c r="C5617" t="s">
        <v>101</v>
      </c>
    </row>
    <row r="5618" spans="2:3" x14ac:dyDescent="0.3">
      <c r="B5618">
        <v>85139</v>
      </c>
      <c r="C5618" t="s">
        <v>679</v>
      </c>
    </row>
    <row r="5619" spans="2:3" x14ac:dyDescent="0.3">
      <c r="B5619">
        <v>85010</v>
      </c>
      <c r="C5619" t="s">
        <v>104</v>
      </c>
    </row>
    <row r="5620" spans="2:3" x14ac:dyDescent="0.3">
      <c r="B5620">
        <v>85001</v>
      </c>
      <c r="C5620" t="s">
        <v>101</v>
      </c>
    </row>
    <row r="5621" spans="2:3" x14ac:dyDescent="0.3">
      <c r="B5621">
        <v>85430</v>
      </c>
      <c r="C5621" t="s">
        <v>111</v>
      </c>
    </row>
    <row r="5622" spans="2:3" x14ac:dyDescent="0.3">
      <c r="B5622">
        <v>85001</v>
      </c>
      <c r="C5622" t="s">
        <v>101</v>
      </c>
    </row>
    <row r="5623" spans="2:3" x14ac:dyDescent="0.3">
      <c r="B5623">
        <v>85001</v>
      </c>
      <c r="C5623" t="s">
        <v>101</v>
      </c>
    </row>
    <row r="5624" spans="2:3" x14ac:dyDescent="0.3">
      <c r="B5624">
        <v>85001</v>
      </c>
      <c r="C5624" t="s">
        <v>101</v>
      </c>
    </row>
    <row r="5625" spans="2:3" x14ac:dyDescent="0.3">
      <c r="B5625">
        <v>85001</v>
      </c>
      <c r="C5625" t="s">
        <v>101</v>
      </c>
    </row>
    <row r="5626" spans="2:3" x14ac:dyDescent="0.3">
      <c r="B5626">
        <v>85001</v>
      </c>
      <c r="C5626" t="s">
        <v>101</v>
      </c>
    </row>
    <row r="5627" spans="2:3" x14ac:dyDescent="0.3">
      <c r="B5627">
        <v>85001</v>
      </c>
      <c r="C5627" t="s">
        <v>101</v>
      </c>
    </row>
    <row r="5628" spans="2:3" x14ac:dyDescent="0.3">
      <c r="B5628">
        <v>85250</v>
      </c>
      <c r="C5628" t="s">
        <v>103</v>
      </c>
    </row>
    <row r="5629" spans="2:3" x14ac:dyDescent="0.3">
      <c r="B5629">
        <v>85001</v>
      </c>
      <c r="C5629" t="s">
        <v>101</v>
      </c>
    </row>
    <row r="5630" spans="2:3" x14ac:dyDescent="0.3">
      <c r="B5630">
        <v>85001</v>
      </c>
      <c r="C5630" t="s">
        <v>101</v>
      </c>
    </row>
    <row r="5631" spans="2:3" x14ac:dyDescent="0.3">
      <c r="B5631">
        <v>85001</v>
      </c>
      <c r="C5631" t="s">
        <v>101</v>
      </c>
    </row>
    <row r="5632" spans="2:3" x14ac:dyDescent="0.3">
      <c r="B5632">
        <v>85001</v>
      </c>
      <c r="C5632" t="s">
        <v>101</v>
      </c>
    </row>
    <row r="5633" spans="2:3" x14ac:dyDescent="0.3">
      <c r="B5633">
        <v>85001</v>
      </c>
      <c r="C5633" t="s">
        <v>101</v>
      </c>
    </row>
    <row r="5634" spans="2:3" x14ac:dyDescent="0.3">
      <c r="B5634">
        <v>85001</v>
      </c>
      <c r="C5634" t="s">
        <v>101</v>
      </c>
    </row>
    <row r="5635" spans="2:3" x14ac:dyDescent="0.3">
      <c r="B5635">
        <v>85001</v>
      </c>
      <c r="C5635" t="s">
        <v>101</v>
      </c>
    </row>
    <row r="5636" spans="2:3" x14ac:dyDescent="0.3">
      <c r="B5636">
        <v>85001</v>
      </c>
      <c r="C5636" t="s">
        <v>101</v>
      </c>
    </row>
    <row r="5637" spans="2:3" x14ac:dyDescent="0.3">
      <c r="B5637">
        <v>85139</v>
      </c>
      <c r="C5637" t="s">
        <v>679</v>
      </c>
    </row>
    <row r="5638" spans="2:3" x14ac:dyDescent="0.3">
      <c r="B5638">
        <v>85001</v>
      </c>
      <c r="C5638" t="s">
        <v>101</v>
      </c>
    </row>
    <row r="5639" spans="2:3" x14ac:dyDescent="0.3">
      <c r="B5639">
        <v>85001</v>
      </c>
      <c r="C5639" t="s">
        <v>101</v>
      </c>
    </row>
    <row r="5640" spans="2:3" x14ac:dyDescent="0.3">
      <c r="B5640">
        <v>85001</v>
      </c>
      <c r="C5640" t="s">
        <v>101</v>
      </c>
    </row>
    <row r="5641" spans="2:3" x14ac:dyDescent="0.3">
      <c r="B5641">
        <v>85010</v>
      </c>
      <c r="C5641" t="s">
        <v>104</v>
      </c>
    </row>
    <row r="5642" spans="2:3" x14ac:dyDescent="0.3">
      <c r="B5642">
        <v>85010</v>
      </c>
      <c r="C5642" t="s">
        <v>104</v>
      </c>
    </row>
    <row r="5643" spans="2:3" x14ac:dyDescent="0.3">
      <c r="B5643">
        <v>85001</v>
      </c>
      <c r="C5643" t="s">
        <v>101</v>
      </c>
    </row>
    <row r="5644" spans="2:3" x14ac:dyDescent="0.3">
      <c r="B5644">
        <v>85001</v>
      </c>
      <c r="C5644" t="s">
        <v>101</v>
      </c>
    </row>
    <row r="5645" spans="2:3" x14ac:dyDescent="0.3">
      <c r="B5645">
        <v>85001</v>
      </c>
      <c r="C5645" t="s">
        <v>101</v>
      </c>
    </row>
    <row r="5646" spans="2:3" x14ac:dyDescent="0.3">
      <c r="B5646">
        <v>85162</v>
      </c>
      <c r="C5646" t="s">
        <v>108</v>
      </c>
    </row>
    <row r="5647" spans="2:3" x14ac:dyDescent="0.3">
      <c r="B5647">
        <v>85001</v>
      </c>
      <c r="C5647" t="s">
        <v>101</v>
      </c>
    </row>
    <row r="5648" spans="2:3" x14ac:dyDescent="0.3">
      <c r="B5648">
        <v>85001</v>
      </c>
      <c r="C5648" t="s">
        <v>101</v>
      </c>
    </row>
    <row r="5649" spans="2:3" x14ac:dyDescent="0.3">
      <c r="B5649">
        <v>85001</v>
      </c>
      <c r="C5649" t="s">
        <v>101</v>
      </c>
    </row>
    <row r="5650" spans="2:3" x14ac:dyDescent="0.3">
      <c r="B5650">
        <v>85001</v>
      </c>
      <c r="C5650" t="s">
        <v>101</v>
      </c>
    </row>
    <row r="5651" spans="2:3" x14ac:dyDescent="0.3">
      <c r="B5651">
        <v>85139</v>
      </c>
      <c r="C5651" t="s">
        <v>679</v>
      </c>
    </row>
    <row r="5652" spans="2:3" x14ac:dyDescent="0.3">
      <c r="B5652">
        <v>85001</v>
      </c>
      <c r="C5652" t="s">
        <v>101</v>
      </c>
    </row>
    <row r="5653" spans="2:3" x14ac:dyDescent="0.3">
      <c r="B5653">
        <v>85225</v>
      </c>
      <c r="C5653" t="s">
        <v>926</v>
      </c>
    </row>
    <row r="5654" spans="2:3" x14ac:dyDescent="0.3">
      <c r="B5654">
        <v>85001</v>
      </c>
      <c r="C5654" t="s">
        <v>101</v>
      </c>
    </row>
    <row r="5655" spans="2:3" x14ac:dyDescent="0.3">
      <c r="B5655">
        <v>85001</v>
      </c>
      <c r="C5655" t="s">
        <v>101</v>
      </c>
    </row>
    <row r="5656" spans="2:3" x14ac:dyDescent="0.3">
      <c r="B5656">
        <v>85250</v>
      </c>
      <c r="C5656" t="s">
        <v>103</v>
      </c>
    </row>
    <row r="5657" spans="2:3" x14ac:dyDescent="0.3">
      <c r="B5657">
        <v>85001</v>
      </c>
      <c r="C5657" t="s">
        <v>101</v>
      </c>
    </row>
    <row r="5658" spans="2:3" x14ac:dyDescent="0.3">
      <c r="B5658">
        <v>85001</v>
      </c>
      <c r="C5658" t="s">
        <v>101</v>
      </c>
    </row>
    <row r="5659" spans="2:3" x14ac:dyDescent="0.3">
      <c r="B5659">
        <v>85001</v>
      </c>
      <c r="C5659" t="s">
        <v>101</v>
      </c>
    </row>
    <row r="5660" spans="2:3" x14ac:dyDescent="0.3">
      <c r="B5660">
        <v>85325</v>
      </c>
      <c r="C5660" t="s">
        <v>110</v>
      </c>
    </row>
    <row r="5661" spans="2:3" x14ac:dyDescent="0.3">
      <c r="B5661">
        <v>85001</v>
      </c>
      <c r="C5661" t="s">
        <v>101</v>
      </c>
    </row>
    <row r="5662" spans="2:3" x14ac:dyDescent="0.3">
      <c r="B5662">
        <v>85001</v>
      </c>
      <c r="C5662" t="s">
        <v>101</v>
      </c>
    </row>
    <row r="5663" spans="2:3" x14ac:dyDescent="0.3">
      <c r="B5663">
        <v>85139</v>
      </c>
      <c r="C5663" t="s">
        <v>679</v>
      </c>
    </row>
    <row r="5664" spans="2:3" x14ac:dyDescent="0.3">
      <c r="B5664">
        <v>85001</v>
      </c>
      <c r="C5664" t="s">
        <v>101</v>
      </c>
    </row>
    <row r="5665" spans="2:3" x14ac:dyDescent="0.3">
      <c r="B5665">
        <v>85001</v>
      </c>
      <c r="C5665" t="s">
        <v>101</v>
      </c>
    </row>
    <row r="5666" spans="2:3" x14ac:dyDescent="0.3">
      <c r="B5666">
        <v>85162</v>
      </c>
      <c r="C5666" t="s">
        <v>108</v>
      </c>
    </row>
    <row r="5667" spans="2:3" x14ac:dyDescent="0.3">
      <c r="B5667">
        <v>85001</v>
      </c>
      <c r="C5667" t="s">
        <v>101</v>
      </c>
    </row>
    <row r="5668" spans="2:3" x14ac:dyDescent="0.3">
      <c r="B5668">
        <v>85001</v>
      </c>
      <c r="C5668" t="s">
        <v>101</v>
      </c>
    </row>
    <row r="5669" spans="2:3" x14ac:dyDescent="0.3">
      <c r="B5669">
        <v>85001</v>
      </c>
      <c r="C5669" t="s">
        <v>101</v>
      </c>
    </row>
    <row r="5670" spans="2:3" x14ac:dyDescent="0.3">
      <c r="B5670">
        <v>85410</v>
      </c>
      <c r="C5670" t="s">
        <v>105</v>
      </c>
    </row>
    <row r="5671" spans="2:3" x14ac:dyDescent="0.3">
      <c r="B5671">
        <v>85250</v>
      </c>
      <c r="C5671" t="s">
        <v>103</v>
      </c>
    </row>
    <row r="5672" spans="2:3" x14ac:dyDescent="0.3">
      <c r="B5672">
        <v>85250</v>
      </c>
      <c r="C5672" t="s">
        <v>103</v>
      </c>
    </row>
    <row r="5673" spans="2:3" x14ac:dyDescent="0.3">
      <c r="B5673">
        <v>85263</v>
      </c>
      <c r="C5673" t="s">
        <v>106</v>
      </c>
    </row>
    <row r="5674" spans="2:3" x14ac:dyDescent="0.3">
      <c r="B5674">
        <v>85440</v>
      </c>
      <c r="C5674" t="s">
        <v>102</v>
      </c>
    </row>
    <row r="5675" spans="2:3" x14ac:dyDescent="0.3">
      <c r="B5675">
        <v>85001</v>
      </c>
      <c r="C5675" t="s">
        <v>101</v>
      </c>
    </row>
    <row r="5676" spans="2:3" x14ac:dyDescent="0.3">
      <c r="B5676">
        <v>85250</v>
      </c>
      <c r="C5676" t="s">
        <v>103</v>
      </c>
    </row>
    <row r="5677" spans="2:3" x14ac:dyDescent="0.3">
      <c r="B5677">
        <v>85162</v>
      </c>
      <c r="C5677" t="s">
        <v>108</v>
      </c>
    </row>
    <row r="5678" spans="2:3" x14ac:dyDescent="0.3">
      <c r="B5678">
        <v>85001</v>
      </c>
      <c r="C5678" t="s">
        <v>101</v>
      </c>
    </row>
    <row r="5679" spans="2:3" x14ac:dyDescent="0.3">
      <c r="B5679">
        <v>85001</v>
      </c>
      <c r="C5679" t="s">
        <v>101</v>
      </c>
    </row>
    <row r="5680" spans="2:3" x14ac:dyDescent="0.3">
      <c r="B5680">
        <v>85410</v>
      </c>
      <c r="C5680" t="s">
        <v>105</v>
      </c>
    </row>
    <row r="5681" spans="2:3" x14ac:dyDescent="0.3">
      <c r="B5681">
        <v>85001</v>
      </c>
      <c r="C5681" t="s">
        <v>101</v>
      </c>
    </row>
    <row r="5682" spans="2:3" x14ac:dyDescent="0.3">
      <c r="B5682">
        <v>85250</v>
      </c>
      <c r="C5682" t="s">
        <v>103</v>
      </c>
    </row>
    <row r="5683" spans="2:3" x14ac:dyDescent="0.3">
      <c r="B5683">
        <v>85250</v>
      </c>
      <c r="C5683" t="s">
        <v>103</v>
      </c>
    </row>
    <row r="5684" spans="2:3" x14ac:dyDescent="0.3">
      <c r="B5684">
        <v>85325</v>
      </c>
      <c r="C5684" t="s">
        <v>110</v>
      </c>
    </row>
    <row r="5685" spans="2:3" x14ac:dyDescent="0.3">
      <c r="B5685">
        <v>85125</v>
      </c>
      <c r="C5685" t="s">
        <v>107</v>
      </c>
    </row>
    <row r="5686" spans="2:3" x14ac:dyDescent="0.3">
      <c r="B5686">
        <v>85250</v>
      </c>
      <c r="C5686" t="s">
        <v>103</v>
      </c>
    </row>
    <row r="5687" spans="2:3" x14ac:dyDescent="0.3">
      <c r="B5687">
        <v>85001</v>
      </c>
      <c r="C5687" t="s">
        <v>101</v>
      </c>
    </row>
    <row r="5688" spans="2:3" x14ac:dyDescent="0.3">
      <c r="B5688">
        <v>85001</v>
      </c>
      <c r="C5688" t="s">
        <v>101</v>
      </c>
    </row>
    <row r="5689" spans="2:3" x14ac:dyDescent="0.3">
      <c r="B5689">
        <v>85001</v>
      </c>
      <c r="C5689" t="s">
        <v>101</v>
      </c>
    </row>
    <row r="5690" spans="2:3" x14ac:dyDescent="0.3">
      <c r="B5690">
        <v>85001</v>
      </c>
      <c r="C5690" t="s">
        <v>101</v>
      </c>
    </row>
    <row r="5691" spans="2:3" x14ac:dyDescent="0.3">
      <c r="B5691">
        <v>85263</v>
      </c>
      <c r="C5691" t="s">
        <v>106</v>
      </c>
    </row>
    <row r="5692" spans="2:3" x14ac:dyDescent="0.3">
      <c r="B5692">
        <v>85001</v>
      </c>
      <c r="C5692" t="s">
        <v>101</v>
      </c>
    </row>
    <row r="5693" spans="2:3" x14ac:dyDescent="0.3">
      <c r="B5693">
        <v>85250</v>
      </c>
      <c r="C5693" t="s">
        <v>103</v>
      </c>
    </row>
    <row r="5694" spans="2:3" x14ac:dyDescent="0.3">
      <c r="B5694">
        <v>85162</v>
      </c>
      <c r="C5694" t="s">
        <v>108</v>
      </c>
    </row>
    <row r="5695" spans="2:3" x14ac:dyDescent="0.3">
      <c r="B5695">
        <v>85001</v>
      </c>
      <c r="C5695" t="s">
        <v>101</v>
      </c>
    </row>
    <row r="5696" spans="2:3" x14ac:dyDescent="0.3">
      <c r="B5696">
        <v>85001</v>
      </c>
      <c r="C5696" t="s">
        <v>101</v>
      </c>
    </row>
    <row r="5697" spans="2:3" x14ac:dyDescent="0.3">
      <c r="B5697">
        <v>85162</v>
      </c>
      <c r="C5697" t="s">
        <v>108</v>
      </c>
    </row>
    <row r="5698" spans="2:3" x14ac:dyDescent="0.3">
      <c r="B5698">
        <v>85162</v>
      </c>
      <c r="C5698" t="s">
        <v>108</v>
      </c>
    </row>
    <row r="5699" spans="2:3" x14ac:dyDescent="0.3">
      <c r="B5699">
        <v>85001</v>
      </c>
      <c r="C5699" t="s">
        <v>101</v>
      </c>
    </row>
    <row r="5700" spans="2:3" x14ac:dyDescent="0.3">
      <c r="B5700">
        <v>85010</v>
      </c>
      <c r="C5700" t="s">
        <v>104</v>
      </c>
    </row>
    <row r="5701" spans="2:3" x14ac:dyDescent="0.3">
      <c r="B5701">
        <v>85001</v>
      </c>
      <c r="C5701" t="s">
        <v>101</v>
      </c>
    </row>
    <row r="5702" spans="2:3" x14ac:dyDescent="0.3">
      <c r="B5702">
        <v>85001</v>
      </c>
      <c r="C5702" t="s">
        <v>101</v>
      </c>
    </row>
    <row r="5703" spans="2:3" x14ac:dyDescent="0.3">
      <c r="B5703">
        <v>85001</v>
      </c>
      <c r="C5703" t="s">
        <v>101</v>
      </c>
    </row>
    <row r="5704" spans="2:3" x14ac:dyDescent="0.3">
      <c r="B5704">
        <v>85001</v>
      </c>
      <c r="C5704" t="s">
        <v>101</v>
      </c>
    </row>
    <row r="5705" spans="2:3" x14ac:dyDescent="0.3">
      <c r="B5705">
        <v>85001</v>
      </c>
      <c r="C5705" t="s">
        <v>101</v>
      </c>
    </row>
    <row r="5706" spans="2:3" x14ac:dyDescent="0.3">
      <c r="B5706">
        <v>85010</v>
      </c>
      <c r="C5706" t="s">
        <v>104</v>
      </c>
    </row>
    <row r="5707" spans="2:3" x14ac:dyDescent="0.3">
      <c r="B5707">
        <v>85001</v>
      </c>
      <c r="C5707" t="s">
        <v>101</v>
      </c>
    </row>
    <row r="5708" spans="2:3" x14ac:dyDescent="0.3">
      <c r="B5708">
        <v>85001</v>
      </c>
      <c r="C5708" t="s">
        <v>101</v>
      </c>
    </row>
    <row r="5709" spans="2:3" x14ac:dyDescent="0.3">
      <c r="B5709">
        <v>85010</v>
      </c>
      <c r="C5709" t="s">
        <v>104</v>
      </c>
    </row>
    <row r="5710" spans="2:3" x14ac:dyDescent="0.3">
      <c r="B5710">
        <v>85001</v>
      </c>
      <c r="C5710" t="s">
        <v>101</v>
      </c>
    </row>
    <row r="5711" spans="2:3" x14ac:dyDescent="0.3">
      <c r="B5711">
        <v>85001</v>
      </c>
      <c r="C5711" t="s">
        <v>101</v>
      </c>
    </row>
    <row r="5712" spans="2:3" x14ac:dyDescent="0.3">
      <c r="B5712">
        <v>85001</v>
      </c>
      <c r="C5712" t="s">
        <v>101</v>
      </c>
    </row>
    <row r="5713" spans="2:3" x14ac:dyDescent="0.3">
      <c r="B5713">
        <v>85010</v>
      </c>
      <c r="C5713" t="s">
        <v>104</v>
      </c>
    </row>
    <row r="5714" spans="2:3" x14ac:dyDescent="0.3">
      <c r="B5714">
        <v>85015</v>
      </c>
      <c r="C5714" t="s">
        <v>112</v>
      </c>
    </row>
    <row r="5715" spans="2:3" x14ac:dyDescent="0.3">
      <c r="B5715">
        <v>85001</v>
      </c>
      <c r="C5715" t="s">
        <v>101</v>
      </c>
    </row>
    <row r="5716" spans="2:3" x14ac:dyDescent="0.3">
      <c r="B5716">
        <v>85250</v>
      </c>
      <c r="C5716" t="s">
        <v>103</v>
      </c>
    </row>
    <row r="5717" spans="2:3" x14ac:dyDescent="0.3">
      <c r="B5717">
        <v>85001</v>
      </c>
      <c r="C5717" t="s">
        <v>101</v>
      </c>
    </row>
    <row r="5718" spans="2:3" x14ac:dyDescent="0.3">
      <c r="B5718">
        <v>85001</v>
      </c>
      <c r="C5718" t="s">
        <v>101</v>
      </c>
    </row>
    <row r="5719" spans="2:3" x14ac:dyDescent="0.3">
      <c r="B5719">
        <v>85162</v>
      </c>
      <c r="C5719" t="s">
        <v>108</v>
      </c>
    </row>
    <row r="5720" spans="2:3" x14ac:dyDescent="0.3">
      <c r="B5720">
        <v>85230</v>
      </c>
      <c r="C5720" t="s">
        <v>677</v>
      </c>
    </row>
    <row r="5721" spans="2:3" x14ac:dyDescent="0.3">
      <c r="B5721">
        <v>85001</v>
      </c>
      <c r="C5721" t="s">
        <v>101</v>
      </c>
    </row>
    <row r="5722" spans="2:3" x14ac:dyDescent="0.3">
      <c r="B5722">
        <v>85430</v>
      </c>
      <c r="C5722" t="s">
        <v>111</v>
      </c>
    </row>
    <row r="5723" spans="2:3" x14ac:dyDescent="0.3">
      <c r="B5723">
        <v>85430</v>
      </c>
      <c r="C5723" t="s">
        <v>111</v>
      </c>
    </row>
    <row r="5724" spans="2:3" x14ac:dyDescent="0.3">
      <c r="B5724">
        <v>85015</v>
      </c>
      <c r="C5724" t="s">
        <v>112</v>
      </c>
    </row>
    <row r="5725" spans="2:3" x14ac:dyDescent="0.3">
      <c r="B5725">
        <v>85010</v>
      </c>
      <c r="C5725" t="s">
        <v>104</v>
      </c>
    </row>
    <row r="5726" spans="2:3" x14ac:dyDescent="0.3">
      <c r="B5726">
        <v>85001</v>
      </c>
      <c r="C5726" t="s">
        <v>101</v>
      </c>
    </row>
    <row r="5727" spans="2:3" x14ac:dyDescent="0.3">
      <c r="B5727">
        <v>85001</v>
      </c>
      <c r="C5727" t="s">
        <v>101</v>
      </c>
    </row>
    <row r="5728" spans="2:3" x14ac:dyDescent="0.3">
      <c r="B5728">
        <v>85162</v>
      </c>
      <c r="C5728" t="s">
        <v>108</v>
      </c>
    </row>
    <row r="5729" spans="2:3" x14ac:dyDescent="0.3">
      <c r="B5729">
        <v>85410</v>
      </c>
      <c r="C5729" t="s">
        <v>105</v>
      </c>
    </row>
    <row r="5730" spans="2:3" x14ac:dyDescent="0.3">
      <c r="B5730">
        <v>85001</v>
      </c>
      <c r="C5730" t="s">
        <v>101</v>
      </c>
    </row>
    <row r="5731" spans="2:3" x14ac:dyDescent="0.3">
      <c r="B5731">
        <v>85001</v>
      </c>
      <c r="C5731" t="s">
        <v>101</v>
      </c>
    </row>
    <row r="5732" spans="2:3" x14ac:dyDescent="0.3">
      <c r="B5732">
        <v>85430</v>
      </c>
      <c r="C5732" t="s">
        <v>111</v>
      </c>
    </row>
    <row r="5733" spans="2:3" x14ac:dyDescent="0.3">
      <c r="B5733">
        <v>85125</v>
      </c>
      <c r="C5733" t="s">
        <v>107</v>
      </c>
    </row>
    <row r="5734" spans="2:3" x14ac:dyDescent="0.3">
      <c r="B5734">
        <v>85001</v>
      </c>
      <c r="C5734" t="s">
        <v>101</v>
      </c>
    </row>
    <row r="5735" spans="2:3" x14ac:dyDescent="0.3">
      <c r="B5735">
        <v>85001</v>
      </c>
      <c r="C5735" t="s">
        <v>101</v>
      </c>
    </row>
    <row r="5736" spans="2:3" x14ac:dyDescent="0.3">
      <c r="B5736">
        <v>85001</v>
      </c>
      <c r="C5736" t="s">
        <v>101</v>
      </c>
    </row>
    <row r="5737" spans="2:3" x14ac:dyDescent="0.3">
      <c r="B5737">
        <v>85001</v>
      </c>
      <c r="C5737" t="s">
        <v>101</v>
      </c>
    </row>
    <row r="5738" spans="2:3" x14ac:dyDescent="0.3">
      <c r="B5738">
        <v>85010</v>
      </c>
      <c r="C5738" t="s">
        <v>104</v>
      </c>
    </row>
    <row r="5739" spans="2:3" x14ac:dyDescent="0.3">
      <c r="B5739">
        <v>85325</v>
      </c>
      <c r="C5739" t="s">
        <v>110</v>
      </c>
    </row>
    <row r="5740" spans="2:3" x14ac:dyDescent="0.3">
      <c r="B5740">
        <v>85001</v>
      </c>
      <c r="C5740" t="s">
        <v>101</v>
      </c>
    </row>
    <row r="5741" spans="2:3" x14ac:dyDescent="0.3">
      <c r="B5741">
        <v>85001</v>
      </c>
      <c r="C5741" t="s">
        <v>101</v>
      </c>
    </row>
    <row r="5742" spans="2:3" x14ac:dyDescent="0.3">
      <c r="B5742">
        <v>85430</v>
      </c>
      <c r="C5742" t="s">
        <v>111</v>
      </c>
    </row>
    <row r="5743" spans="2:3" x14ac:dyDescent="0.3">
      <c r="B5743">
        <v>85001</v>
      </c>
      <c r="C5743" t="s">
        <v>101</v>
      </c>
    </row>
    <row r="5744" spans="2:3" x14ac:dyDescent="0.3">
      <c r="B5744">
        <v>85001</v>
      </c>
      <c r="C5744" t="s">
        <v>101</v>
      </c>
    </row>
    <row r="5745" spans="2:3" x14ac:dyDescent="0.3">
      <c r="B5745">
        <v>85001</v>
      </c>
      <c r="C5745" t="s">
        <v>101</v>
      </c>
    </row>
    <row r="5746" spans="2:3" x14ac:dyDescent="0.3">
      <c r="B5746">
        <v>85001</v>
      </c>
      <c r="C5746" t="s">
        <v>101</v>
      </c>
    </row>
    <row r="5747" spans="2:3" x14ac:dyDescent="0.3">
      <c r="B5747">
        <v>85010</v>
      </c>
      <c r="C5747" t="s">
        <v>104</v>
      </c>
    </row>
    <row r="5748" spans="2:3" x14ac:dyDescent="0.3">
      <c r="B5748">
        <v>85001</v>
      </c>
      <c r="C5748" t="s">
        <v>101</v>
      </c>
    </row>
    <row r="5749" spans="2:3" x14ac:dyDescent="0.3">
      <c r="B5749">
        <v>85230</v>
      </c>
      <c r="C5749" t="s">
        <v>677</v>
      </c>
    </row>
    <row r="5750" spans="2:3" x14ac:dyDescent="0.3">
      <c r="B5750">
        <v>85010</v>
      </c>
      <c r="C5750" t="s">
        <v>104</v>
      </c>
    </row>
    <row r="5751" spans="2:3" x14ac:dyDescent="0.3">
      <c r="B5751">
        <v>85010</v>
      </c>
      <c r="C5751" t="s">
        <v>104</v>
      </c>
    </row>
    <row r="5752" spans="2:3" x14ac:dyDescent="0.3">
      <c r="B5752">
        <v>85001</v>
      </c>
      <c r="C5752" t="s">
        <v>101</v>
      </c>
    </row>
    <row r="5753" spans="2:3" x14ac:dyDescent="0.3">
      <c r="B5753">
        <v>85230</v>
      </c>
      <c r="C5753" t="s">
        <v>677</v>
      </c>
    </row>
    <row r="5754" spans="2:3" x14ac:dyDescent="0.3">
      <c r="B5754">
        <v>85400</v>
      </c>
      <c r="C5754" t="s">
        <v>925</v>
      </c>
    </row>
    <row r="5755" spans="2:3" x14ac:dyDescent="0.3">
      <c r="B5755">
        <v>85400</v>
      </c>
      <c r="C5755" t="s">
        <v>925</v>
      </c>
    </row>
    <row r="5756" spans="2:3" x14ac:dyDescent="0.3">
      <c r="B5756">
        <v>85001</v>
      </c>
      <c r="C5756" t="s">
        <v>101</v>
      </c>
    </row>
    <row r="5757" spans="2:3" x14ac:dyDescent="0.3">
      <c r="B5757">
        <v>85001</v>
      </c>
      <c r="C5757" t="s">
        <v>101</v>
      </c>
    </row>
    <row r="5758" spans="2:3" x14ac:dyDescent="0.3">
      <c r="B5758">
        <v>85001</v>
      </c>
      <c r="C5758" t="s">
        <v>101</v>
      </c>
    </row>
    <row r="5759" spans="2:3" x14ac:dyDescent="0.3">
      <c r="B5759">
        <v>85001</v>
      </c>
      <c r="C5759" t="s">
        <v>101</v>
      </c>
    </row>
    <row r="5760" spans="2:3" x14ac:dyDescent="0.3">
      <c r="B5760">
        <v>85001</v>
      </c>
      <c r="C5760" t="s">
        <v>101</v>
      </c>
    </row>
    <row r="5761" spans="2:3" x14ac:dyDescent="0.3">
      <c r="B5761">
        <v>85250</v>
      </c>
      <c r="C5761" t="s">
        <v>103</v>
      </c>
    </row>
    <row r="5762" spans="2:3" x14ac:dyDescent="0.3">
      <c r="B5762">
        <v>85430</v>
      </c>
      <c r="C5762" t="s">
        <v>111</v>
      </c>
    </row>
    <row r="5763" spans="2:3" x14ac:dyDescent="0.3">
      <c r="B5763">
        <v>85001</v>
      </c>
      <c r="C5763" t="s">
        <v>101</v>
      </c>
    </row>
    <row r="5764" spans="2:3" x14ac:dyDescent="0.3">
      <c r="B5764">
        <v>85001</v>
      </c>
      <c r="C5764" t="s">
        <v>101</v>
      </c>
    </row>
    <row r="5765" spans="2:3" x14ac:dyDescent="0.3">
      <c r="B5765">
        <v>85250</v>
      </c>
      <c r="C5765" t="s">
        <v>103</v>
      </c>
    </row>
    <row r="5766" spans="2:3" x14ac:dyDescent="0.3">
      <c r="B5766">
        <v>85001</v>
      </c>
      <c r="C5766" t="s">
        <v>101</v>
      </c>
    </row>
    <row r="5767" spans="2:3" x14ac:dyDescent="0.3">
      <c r="B5767">
        <v>85410</v>
      </c>
      <c r="C5767" t="s">
        <v>105</v>
      </c>
    </row>
    <row r="5768" spans="2:3" x14ac:dyDescent="0.3">
      <c r="B5768">
        <v>85001</v>
      </c>
      <c r="C5768" t="s">
        <v>101</v>
      </c>
    </row>
    <row r="5769" spans="2:3" x14ac:dyDescent="0.3">
      <c r="B5769">
        <v>85001</v>
      </c>
      <c r="C5769" t="s">
        <v>101</v>
      </c>
    </row>
    <row r="5770" spans="2:3" x14ac:dyDescent="0.3">
      <c r="B5770">
        <v>85001</v>
      </c>
      <c r="C5770" t="s">
        <v>101</v>
      </c>
    </row>
    <row r="5771" spans="2:3" x14ac:dyDescent="0.3">
      <c r="B5771">
        <v>85001</v>
      </c>
      <c r="C5771" t="s">
        <v>101</v>
      </c>
    </row>
    <row r="5772" spans="2:3" x14ac:dyDescent="0.3">
      <c r="B5772">
        <v>85001</v>
      </c>
      <c r="C5772" t="s">
        <v>101</v>
      </c>
    </row>
    <row r="5773" spans="2:3" x14ac:dyDescent="0.3">
      <c r="B5773">
        <v>85315</v>
      </c>
      <c r="C5773" t="s">
        <v>678</v>
      </c>
    </row>
    <row r="5774" spans="2:3" x14ac:dyDescent="0.3">
      <c r="B5774">
        <v>85001</v>
      </c>
      <c r="C5774" t="s">
        <v>101</v>
      </c>
    </row>
    <row r="5775" spans="2:3" x14ac:dyDescent="0.3">
      <c r="B5775">
        <v>85001</v>
      </c>
      <c r="C5775" t="s">
        <v>101</v>
      </c>
    </row>
    <row r="5776" spans="2:3" x14ac:dyDescent="0.3">
      <c r="B5776">
        <v>85001</v>
      </c>
      <c r="C5776" t="s">
        <v>101</v>
      </c>
    </row>
    <row r="5777" spans="2:3" x14ac:dyDescent="0.3">
      <c r="B5777">
        <v>85001</v>
      </c>
      <c r="C5777" t="s">
        <v>101</v>
      </c>
    </row>
    <row r="5778" spans="2:3" x14ac:dyDescent="0.3">
      <c r="B5778">
        <v>85440</v>
      </c>
      <c r="C5778" t="s">
        <v>102</v>
      </c>
    </row>
    <row r="5779" spans="2:3" x14ac:dyDescent="0.3">
      <c r="B5779">
        <v>85440</v>
      </c>
      <c r="C5779" t="s">
        <v>102</v>
      </c>
    </row>
    <row r="5780" spans="2:3" x14ac:dyDescent="0.3">
      <c r="B5780">
        <v>85250</v>
      </c>
      <c r="C5780" t="s">
        <v>103</v>
      </c>
    </row>
    <row r="5781" spans="2:3" x14ac:dyDescent="0.3">
      <c r="B5781">
        <v>85001</v>
      </c>
      <c r="C5781" t="s">
        <v>101</v>
      </c>
    </row>
    <row r="5782" spans="2:3" x14ac:dyDescent="0.3">
      <c r="B5782">
        <v>85010</v>
      </c>
      <c r="C5782" t="s">
        <v>104</v>
      </c>
    </row>
    <row r="5783" spans="2:3" x14ac:dyDescent="0.3">
      <c r="B5783">
        <v>85250</v>
      </c>
      <c r="C5783" t="s">
        <v>103</v>
      </c>
    </row>
    <row r="5784" spans="2:3" x14ac:dyDescent="0.3">
      <c r="B5784">
        <v>85250</v>
      </c>
      <c r="C5784" t="s">
        <v>103</v>
      </c>
    </row>
    <row r="5785" spans="2:3" x14ac:dyDescent="0.3">
      <c r="B5785">
        <v>85001</v>
      </c>
      <c r="C5785" t="s">
        <v>101</v>
      </c>
    </row>
    <row r="5786" spans="2:3" x14ac:dyDescent="0.3">
      <c r="B5786">
        <v>85001</v>
      </c>
      <c r="C5786" t="s">
        <v>101</v>
      </c>
    </row>
    <row r="5787" spans="2:3" x14ac:dyDescent="0.3">
      <c r="B5787">
        <v>85001</v>
      </c>
      <c r="C5787" t="s">
        <v>101</v>
      </c>
    </row>
    <row r="5788" spans="2:3" x14ac:dyDescent="0.3">
      <c r="B5788">
        <v>85001</v>
      </c>
      <c r="C5788" t="s">
        <v>101</v>
      </c>
    </row>
    <row r="5789" spans="2:3" x14ac:dyDescent="0.3">
      <c r="B5789">
        <v>85250</v>
      </c>
      <c r="C5789" t="s">
        <v>103</v>
      </c>
    </row>
    <row r="5790" spans="2:3" x14ac:dyDescent="0.3">
      <c r="B5790">
        <v>85250</v>
      </c>
      <c r="C5790" t="s">
        <v>103</v>
      </c>
    </row>
    <row r="5791" spans="2:3" x14ac:dyDescent="0.3">
      <c r="B5791">
        <v>85001</v>
      </c>
      <c r="C5791" t="s">
        <v>101</v>
      </c>
    </row>
    <row r="5792" spans="2:3" x14ac:dyDescent="0.3">
      <c r="B5792">
        <v>85001</v>
      </c>
      <c r="C5792" t="s">
        <v>101</v>
      </c>
    </row>
    <row r="5793" spans="2:3" x14ac:dyDescent="0.3">
      <c r="B5793">
        <v>85001</v>
      </c>
      <c r="C5793" t="s">
        <v>101</v>
      </c>
    </row>
    <row r="5794" spans="2:3" x14ac:dyDescent="0.3">
      <c r="B5794">
        <v>85001</v>
      </c>
      <c r="C5794" t="s">
        <v>101</v>
      </c>
    </row>
    <row r="5795" spans="2:3" x14ac:dyDescent="0.3">
      <c r="B5795">
        <v>85001</v>
      </c>
      <c r="C5795" t="s">
        <v>101</v>
      </c>
    </row>
    <row r="5796" spans="2:3" x14ac:dyDescent="0.3">
      <c r="B5796">
        <v>85430</v>
      </c>
      <c r="C5796" t="s">
        <v>111</v>
      </c>
    </row>
    <row r="5797" spans="2:3" x14ac:dyDescent="0.3">
      <c r="B5797">
        <v>85001</v>
      </c>
      <c r="C5797" t="s">
        <v>101</v>
      </c>
    </row>
    <row r="5798" spans="2:3" x14ac:dyDescent="0.3">
      <c r="B5798">
        <v>85001</v>
      </c>
      <c r="C5798" t="s">
        <v>101</v>
      </c>
    </row>
    <row r="5799" spans="2:3" x14ac:dyDescent="0.3">
      <c r="B5799">
        <v>85430</v>
      </c>
      <c r="C5799" t="s">
        <v>111</v>
      </c>
    </row>
    <row r="5800" spans="2:3" x14ac:dyDescent="0.3">
      <c r="B5800">
        <v>85001</v>
      </c>
      <c r="C5800" t="s">
        <v>101</v>
      </c>
    </row>
    <row r="5801" spans="2:3" x14ac:dyDescent="0.3">
      <c r="B5801">
        <v>85001</v>
      </c>
      <c r="C5801" t="s">
        <v>101</v>
      </c>
    </row>
    <row r="5802" spans="2:3" x14ac:dyDescent="0.3">
      <c r="B5802">
        <v>85010</v>
      </c>
      <c r="C5802" t="s">
        <v>104</v>
      </c>
    </row>
    <row r="5803" spans="2:3" x14ac:dyDescent="0.3">
      <c r="B5803">
        <v>85001</v>
      </c>
      <c r="C5803" t="s">
        <v>101</v>
      </c>
    </row>
    <row r="5804" spans="2:3" x14ac:dyDescent="0.3">
      <c r="B5804">
        <v>85001</v>
      </c>
      <c r="C5804" t="s">
        <v>101</v>
      </c>
    </row>
    <row r="5805" spans="2:3" x14ac:dyDescent="0.3">
      <c r="B5805">
        <v>85001</v>
      </c>
      <c r="C5805" t="s">
        <v>101</v>
      </c>
    </row>
    <row r="5806" spans="2:3" x14ac:dyDescent="0.3">
      <c r="B5806">
        <v>85001</v>
      </c>
      <c r="C5806" t="s">
        <v>101</v>
      </c>
    </row>
    <row r="5807" spans="2:3" x14ac:dyDescent="0.3">
      <c r="B5807">
        <v>85430</v>
      </c>
      <c r="C5807" t="s">
        <v>111</v>
      </c>
    </row>
    <row r="5808" spans="2:3" x14ac:dyDescent="0.3">
      <c r="B5808">
        <v>85440</v>
      </c>
      <c r="C5808" t="s">
        <v>102</v>
      </c>
    </row>
    <row r="5809" spans="2:3" x14ac:dyDescent="0.3">
      <c r="B5809">
        <v>85410</v>
      </c>
      <c r="C5809" t="s">
        <v>105</v>
      </c>
    </row>
    <row r="5810" spans="2:3" x14ac:dyDescent="0.3">
      <c r="B5810">
        <v>85001</v>
      </c>
      <c r="C5810" t="s">
        <v>101</v>
      </c>
    </row>
    <row r="5811" spans="2:3" x14ac:dyDescent="0.3">
      <c r="B5811">
        <v>85263</v>
      </c>
      <c r="C5811" t="s">
        <v>106</v>
      </c>
    </row>
    <row r="5812" spans="2:3" x14ac:dyDescent="0.3">
      <c r="B5812">
        <v>85001</v>
      </c>
      <c r="C5812" t="s">
        <v>101</v>
      </c>
    </row>
    <row r="5813" spans="2:3" x14ac:dyDescent="0.3">
      <c r="B5813">
        <v>85410</v>
      </c>
      <c r="C5813" t="s">
        <v>105</v>
      </c>
    </row>
    <row r="5814" spans="2:3" x14ac:dyDescent="0.3">
      <c r="B5814">
        <v>85001</v>
      </c>
      <c r="C5814" t="s">
        <v>101</v>
      </c>
    </row>
    <row r="5815" spans="2:3" x14ac:dyDescent="0.3">
      <c r="B5815">
        <v>85001</v>
      </c>
      <c r="C5815" t="s">
        <v>101</v>
      </c>
    </row>
    <row r="5816" spans="2:3" x14ac:dyDescent="0.3">
      <c r="B5816">
        <v>85001</v>
      </c>
      <c r="C5816" t="s">
        <v>101</v>
      </c>
    </row>
    <row r="5817" spans="2:3" x14ac:dyDescent="0.3">
      <c r="B5817">
        <v>85410</v>
      </c>
      <c r="C5817" t="s">
        <v>105</v>
      </c>
    </row>
    <row r="5818" spans="2:3" x14ac:dyDescent="0.3">
      <c r="B5818">
        <v>85263</v>
      </c>
      <c r="C5818" t="s">
        <v>106</v>
      </c>
    </row>
    <row r="5819" spans="2:3" x14ac:dyDescent="0.3">
      <c r="B5819">
        <v>85162</v>
      </c>
      <c r="C5819" t="s">
        <v>108</v>
      </c>
    </row>
    <row r="5820" spans="2:3" x14ac:dyDescent="0.3">
      <c r="B5820">
        <v>85440</v>
      </c>
      <c r="C5820" t="s">
        <v>102</v>
      </c>
    </row>
    <row r="5821" spans="2:3" x14ac:dyDescent="0.3">
      <c r="B5821">
        <v>85440</v>
      </c>
      <c r="C5821" t="s">
        <v>102</v>
      </c>
    </row>
    <row r="5822" spans="2:3" x14ac:dyDescent="0.3">
      <c r="B5822">
        <v>85250</v>
      </c>
      <c r="C5822" t="s">
        <v>103</v>
      </c>
    </row>
    <row r="5823" spans="2:3" x14ac:dyDescent="0.3">
      <c r="B5823">
        <v>85001</v>
      </c>
      <c r="C5823" t="s">
        <v>101</v>
      </c>
    </row>
    <row r="5824" spans="2:3" x14ac:dyDescent="0.3">
      <c r="B5824">
        <v>85250</v>
      </c>
      <c r="C5824" t="s">
        <v>103</v>
      </c>
    </row>
    <row r="5825" spans="2:3" x14ac:dyDescent="0.3">
      <c r="B5825">
        <v>85001</v>
      </c>
      <c r="C5825" t="s">
        <v>101</v>
      </c>
    </row>
    <row r="5826" spans="2:3" x14ac:dyDescent="0.3">
      <c r="B5826">
        <v>85010</v>
      </c>
      <c r="C5826" t="s">
        <v>104</v>
      </c>
    </row>
    <row r="5827" spans="2:3" x14ac:dyDescent="0.3">
      <c r="B5827">
        <v>85001</v>
      </c>
      <c r="C5827" t="s">
        <v>101</v>
      </c>
    </row>
    <row r="5828" spans="2:3" x14ac:dyDescent="0.3">
      <c r="B5828">
        <v>85400</v>
      </c>
      <c r="C5828" t="s">
        <v>925</v>
      </c>
    </row>
    <row r="5829" spans="2:3" x14ac:dyDescent="0.3">
      <c r="B5829">
        <v>85001</v>
      </c>
      <c r="C5829" t="s">
        <v>101</v>
      </c>
    </row>
    <row r="5830" spans="2:3" x14ac:dyDescent="0.3">
      <c r="B5830">
        <v>85440</v>
      </c>
      <c r="C5830" t="s">
        <v>102</v>
      </c>
    </row>
    <row r="5831" spans="2:3" x14ac:dyDescent="0.3">
      <c r="B5831">
        <v>85001</v>
      </c>
      <c r="C5831" t="s">
        <v>101</v>
      </c>
    </row>
    <row r="5832" spans="2:3" x14ac:dyDescent="0.3">
      <c r="B5832">
        <v>85001</v>
      </c>
      <c r="C5832" t="s">
        <v>101</v>
      </c>
    </row>
    <row r="5833" spans="2:3" x14ac:dyDescent="0.3">
      <c r="B5833">
        <v>85001</v>
      </c>
      <c r="C5833" t="s">
        <v>101</v>
      </c>
    </row>
    <row r="5834" spans="2:3" x14ac:dyDescent="0.3">
      <c r="B5834">
        <v>85001</v>
      </c>
      <c r="C5834" t="s">
        <v>101</v>
      </c>
    </row>
    <row r="5835" spans="2:3" x14ac:dyDescent="0.3">
      <c r="B5835">
        <v>85001</v>
      </c>
      <c r="C5835" t="s">
        <v>101</v>
      </c>
    </row>
    <row r="5836" spans="2:3" x14ac:dyDescent="0.3">
      <c r="B5836">
        <v>85001</v>
      </c>
      <c r="C5836" t="s">
        <v>101</v>
      </c>
    </row>
    <row r="5837" spans="2:3" x14ac:dyDescent="0.3">
      <c r="B5837">
        <v>85001</v>
      </c>
      <c r="C5837" t="s">
        <v>101</v>
      </c>
    </row>
    <row r="5838" spans="2:3" x14ac:dyDescent="0.3">
      <c r="B5838">
        <v>85250</v>
      </c>
      <c r="C5838" t="s">
        <v>103</v>
      </c>
    </row>
    <row r="5839" spans="2:3" x14ac:dyDescent="0.3">
      <c r="B5839">
        <v>85325</v>
      </c>
      <c r="C5839" t="s">
        <v>110</v>
      </c>
    </row>
    <row r="5840" spans="2:3" x14ac:dyDescent="0.3">
      <c r="B5840">
        <v>85001</v>
      </c>
      <c r="C5840" t="s">
        <v>101</v>
      </c>
    </row>
    <row r="5841" spans="2:3" x14ac:dyDescent="0.3">
      <c r="B5841">
        <v>85162</v>
      </c>
      <c r="C5841" t="s">
        <v>108</v>
      </c>
    </row>
    <row r="5842" spans="2:3" x14ac:dyDescent="0.3">
      <c r="B5842">
        <v>85001</v>
      </c>
      <c r="C5842" t="s">
        <v>101</v>
      </c>
    </row>
    <row r="5843" spans="2:3" x14ac:dyDescent="0.3">
      <c r="B5843">
        <v>85001</v>
      </c>
      <c r="C5843" t="s">
        <v>101</v>
      </c>
    </row>
    <row r="5844" spans="2:3" x14ac:dyDescent="0.3">
      <c r="B5844">
        <v>85162</v>
      </c>
      <c r="C5844" t="s">
        <v>108</v>
      </c>
    </row>
    <row r="5845" spans="2:3" x14ac:dyDescent="0.3">
      <c r="B5845">
        <v>85001</v>
      </c>
      <c r="C5845" t="s">
        <v>101</v>
      </c>
    </row>
    <row r="5846" spans="2:3" x14ac:dyDescent="0.3">
      <c r="B5846">
        <v>85001</v>
      </c>
      <c r="C5846" t="s">
        <v>101</v>
      </c>
    </row>
    <row r="5847" spans="2:3" x14ac:dyDescent="0.3">
      <c r="B5847">
        <v>85001</v>
      </c>
      <c r="C5847" t="s">
        <v>101</v>
      </c>
    </row>
    <row r="5848" spans="2:3" x14ac:dyDescent="0.3">
      <c r="B5848">
        <v>85001</v>
      </c>
      <c r="C5848" t="s">
        <v>101</v>
      </c>
    </row>
    <row r="5849" spans="2:3" x14ac:dyDescent="0.3">
      <c r="B5849">
        <v>85001</v>
      </c>
      <c r="C5849" t="s">
        <v>101</v>
      </c>
    </row>
    <row r="5850" spans="2:3" x14ac:dyDescent="0.3">
      <c r="B5850">
        <v>85010</v>
      </c>
      <c r="C5850" t="s">
        <v>104</v>
      </c>
    </row>
    <row r="5851" spans="2:3" x14ac:dyDescent="0.3">
      <c r="B5851">
        <v>85001</v>
      </c>
      <c r="C5851" t="s">
        <v>101</v>
      </c>
    </row>
    <row r="5852" spans="2:3" x14ac:dyDescent="0.3">
      <c r="B5852">
        <v>85230</v>
      </c>
      <c r="C5852" t="s">
        <v>677</v>
      </c>
    </row>
    <row r="5853" spans="2:3" x14ac:dyDescent="0.3">
      <c r="B5853">
        <v>85162</v>
      </c>
      <c r="C5853" t="s">
        <v>108</v>
      </c>
    </row>
    <row r="5854" spans="2:3" x14ac:dyDescent="0.3">
      <c r="B5854">
        <v>85010</v>
      </c>
      <c r="C5854" t="s">
        <v>104</v>
      </c>
    </row>
    <row r="5855" spans="2:3" x14ac:dyDescent="0.3">
      <c r="B5855">
        <v>85001</v>
      </c>
      <c r="C5855" t="s">
        <v>101</v>
      </c>
    </row>
    <row r="5856" spans="2:3" x14ac:dyDescent="0.3">
      <c r="B5856">
        <v>85430</v>
      </c>
      <c r="C5856" t="s">
        <v>111</v>
      </c>
    </row>
    <row r="5857" spans="2:3" x14ac:dyDescent="0.3">
      <c r="B5857">
        <v>85001</v>
      </c>
      <c r="C5857" t="s">
        <v>101</v>
      </c>
    </row>
    <row r="5858" spans="2:3" x14ac:dyDescent="0.3">
      <c r="B5858">
        <v>85001</v>
      </c>
      <c r="C5858" t="s">
        <v>101</v>
      </c>
    </row>
    <row r="5859" spans="2:3" x14ac:dyDescent="0.3">
      <c r="B5859">
        <v>85001</v>
      </c>
      <c r="C5859" t="s">
        <v>101</v>
      </c>
    </row>
    <row r="5860" spans="2:3" x14ac:dyDescent="0.3">
      <c r="B5860">
        <v>85400</v>
      </c>
      <c r="C5860" t="s">
        <v>925</v>
      </c>
    </row>
    <row r="5861" spans="2:3" x14ac:dyDescent="0.3">
      <c r="B5861">
        <v>85001</v>
      </c>
      <c r="C5861" t="s">
        <v>101</v>
      </c>
    </row>
    <row r="5862" spans="2:3" x14ac:dyDescent="0.3">
      <c r="B5862">
        <v>85001</v>
      </c>
      <c r="C5862" t="s">
        <v>101</v>
      </c>
    </row>
    <row r="5863" spans="2:3" x14ac:dyDescent="0.3">
      <c r="B5863">
        <v>85010</v>
      </c>
      <c r="C5863" t="s">
        <v>104</v>
      </c>
    </row>
    <row r="5864" spans="2:3" x14ac:dyDescent="0.3">
      <c r="B5864">
        <v>85440</v>
      </c>
      <c r="C5864" t="s">
        <v>102</v>
      </c>
    </row>
    <row r="5865" spans="2:3" x14ac:dyDescent="0.3">
      <c r="B5865">
        <v>85001</v>
      </c>
      <c r="C5865" t="s">
        <v>101</v>
      </c>
    </row>
    <row r="5866" spans="2:3" x14ac:dyDescent="0.3">
      <c r="B5866">
        <v>85263</v>
      </c>
      <c r="C5866" t="s">
        <v>106</v>
      </c>
    </row>
    <row r="5867" spans="2:3" x14ac:dyDescent="0.3">
      <c r="B5867">
        <v>85001</v>
      </c>
      <c r="C5867" t="s">
        <v>101</v>
      </c>
    </row>
    <row r="5868" spans="2:3" x14ac:dyDescent="0.3">
      <c r="B5868">
        <v>85001</v>
      </c>
      <c r="C5868" t="s">
        <v>101</v>
      </c>
    </row>
    <row r="5869" spans="2:3" x14ac:dyDescent="0.3">
      <c r="B5869">
        <v>85250</v>
      </c>
      <c r="C5869" t="s">
        <v>103</v>
      </c>
    </row>
    <row r="5870" spans="2:3" x14ac:dyDescent="0.3">
      <c r="B5870">
        <v>85001</v>
      </c>
      <c r="C5870" t="s">
        <v>101</v>
      </c>
    </row>
    <row r="5871" spans="2:3" x14ac:dyDescent="0.3">
      <c r="B5871">
        <v>85001</v>
      </c>
      <c r="C5871" t="s">
        <v>101</v>
      </c>
    </row>
    <row r="5872" spans="2:3" x14ac:dyDescent="0.3">
      <c r="B5872">
        <v>85001</v>
      </c>
      <c r="C5872" t="s">
        <v>101</v>
      </c>
    </row>
    <row r="5873" spans="2:3" x14ac:dyDescent="0.3">
      <c r="B5873">
        <v>85440</v>
      </c>
      <c r="C5873" t="s">
        <v>102</v>
      </c>
    </row>
    <row r="5874" spans="2:3" x14ac:dyDescent="0.3">
      <c r="B5874">
        <v>85001</v>
      </c>
      <c r="C5874" t="s">
        <v>101</v>
      </c>
    </row>
    <row r="5875" spans="2:3" x14ac:dyDescent="0.3">
      <c r="B5875">
        <v>85162</v>
      </c>
      <c r="C5875" t="s">
        <v>108</v>
      </c>
    </row>
    <row r="5876" spans="2:3" x14ac:dyDescent="0.3">
      <c r="B5876">
        <v>85162</v>
      </c>
      <c r="C5876" t="s">
        <v>108</v>
      </c>
    </row>
    <row r="5877" spans="2:3" x14ac:dyDescent="0.3">
      <c r="B5877">
        <v>85162</v>
      </c>
      <c r="C5877" t="s">
        <v>108</v>
      </c>
    </row>
    <row r="5878" spans="2:3" x14ac:dyDescent="0.3">
      <c r="B5878">
        <v>85001</v>
      </c>
      <c r="C5878" t="s">
        <v>101</v>
      </c>
    </row>
    <row r="5879" spans="2:3" x14ac:dyDescent="0.3">
      <c r="B5879">
        <v>85162</v>
      </c>
      <c r="C5879" t="s">
        <v>108</v>
      </c>
    </row>
    <row r="5880" spans="2:3" x14ac:dyDescent="0.3">
      <c r="B5880">
        <v>85162</v>
      </c>
      <c r="C5880" t="s">
        <v>108</v>
      </c>
    </row>
    <row r="5881" spans="2:3" x14ac:dyDescent="0.3">
      <c r="B5881">
        <v>85125</v>
      </c>
      <c r="C5881" t="s">
        <v>107</v>
      </c>
    </row>
    <row r="5882" spans="2:3" x14ac:dyDescent="0.3">
      <c r="B5882">
        <v>85125</v>
      </c>
      <c r="C5882" t="s">
        <v>107</v>
      </c>
    </row>
    <row r="5883" spans="2:3" x14ac:dyDescent="0.3">
      <c r="B5883">
        <v>85440</v>
      </c>
      <c r="C5883" t="s">
        <v>102</v>
      </c>
    </row>
    <row r="5884" spans="2:3" x14ac:dyDescent="0.3">
      <c r="B5884">
        <v>85250</v>
      </c>
      <c r="C5884" t="s">
        <v>103</v>
      </c>
    </row>
    <row r="5885" spans="2:3" x14ac:dyDescent="0.3">
      <c r="B5885">
        <v>85001</v>
      </c>
      <c r="C5885" t="s">
        <v>101</v>
      </c>
    </row>
    <row r="5886" spans="2:3" x14ac:dyDescent="0.3">
      <c r="B5886">
        <v>85410</v>
      </c>
      <c r="C5886" t="s">
        <v>105</v>
      </c>
    </row>
    <row r="5887" spans="2:3" x14ac:dyDescent="0.3">
      <c r="B5887">
        <v>85162</v>
      </c>
      <c r="C5887" t="s">
        <v>108</v>
      </c>
    </row>
    <row r="5888" spans="2:3" x14ac:dyDescent="0.3">
      <c r="B5888">
        <v>85250</v>
      </c>
      <c r="C5888" t="s">
        <v>103</v>
      </c>
    </row>
    <row r="5889" spans="2:3" x14ac:dyDescent="0.3">
      <c r="B5889">
        <v>85250</v>
      </c>
      <c r="C5889" t="s">
        <v>103</v>
      </c>
    </row>
    <row r="5890" spans="2:3" x14ac:dyDescent="0.3">
      <c r="B5890">
        <v>85162</v>
      </c>
      <c r="C5890" t="s">
        <v>108</v>
      </c>
    </row>
    <row r="5891" spans="2:3" x14ac:dyDescent="0.3">
      <c r="B5891">
        <v>85001</v>
      </c>
      <c r="C5891" t="s">
        <v>101</v>
      </c>
    </row>
    <row r="5892" spans="2:3" x14ac:dyDescent="0.3">
      <c r="B5892">
        <v>85400</v>
      </c>
      <c r="C5892" t="s">
        <v>925</v>
      </c>
    </row>
    <row r="5893" spans="2:3" x14ac:dyDescent="0.3">
      <c r="B5893">
        <v>85162</v>
      </c>
      <c r="C5893" t="s">
        <v>108</v>
      </c>
    </row>
    <row r="5894" spans="2:3" x14ac:dyDescent="0.3">
      <c r="B5894">
        <v>85001</v>
      </c>
      <c r="C5894" t="s">
        <v>101</v>
      </c>
    </row>
    <row r="5895" spans="2:3" x14ac:dyDescent="0.3">
      <c r="B5895">
        <v>85001</v>
      </c>
      <c r="C5895" t="s">
        <v>101</v>
      </c>
    </row>
    <row r="5896" spans="2:3" x14ac:dyDescent="0.3">
      <c r="B5896">
        <v>85001</v>
      </c>
      <c r="C5896" t="s">
        <v>101</v>
      </c>
    </row>
    <row r="5897" spans="2:3" x14ac:dyDescent="0.3">
      <c r="B5897">
        <v>85410</v>
      </c>
      <c r="C5897" t="s">
        <v>105</v>
      </c>
    </row>
    <row r="5898" spans="2:3" x14ac:dyDescent="0.3">
      <c r="B5898">
        <v>85001</v>
      </c>
      <c r="C5898" t="s">
        <v>101</v>
      </c>
    </row>
    <row r="5899" spans="2:3" x14ac:dyDescent="0.3">
      <c r="B5899">
        <v>85325</v>
      </c>
      <c r="C5899" t="s">
        <v>110</v>
      </c>
    </row>
    <row r="5900" spans="2:3" x14ac:dyDescent="0.3">
      <c r="B5900">
        <v>85001</v>
      </c>
      <c r="C5900" t="s">
        <v>101</v>
      </c>
    </row>
    <row r="5901" spans="2:3" x14ac:dyDescent="0.3">
      <c r="B5901">
        <v>85001</v>
      </c>
      <c r="C5901" t="s">
        <v>101</v>
      </c>
    </row>
    <row r="5902" spans="2:3" x14ac:dyDescent="0.3">
      <c r="B5902">
        <v>85001</v>
      </c>
      <c r="C5902" t="s">
        <v>101</v>
      </c>
    </row>
    <row r="5903" spans="2:3" x14ac:dyDescent="0.3">
      <c r="B5903">
        <v>85001</v>
      </c>
      <c r="C5903" t="s">
        <v>101</v>
      </c>
    </row>
    <row r="5904" spans="2:3" x14ac:dyDescent="0.3">
      <c r="B5904">
        <v>85410</v>
      </c>
      <c r="C5904" t="s">
        <v>105</v>
      </c>
    </row>
    <row r="5905" spans="2:3" x14ac:dyDescent="0.3">
      <c r="B5905">
        <v>85001</v>
      </c>
      <c r="C5905" t="s">
        <v>101</v>
      </c>
    </row>
    <row r="5906" spans="2:3" x14ac:dyDescent="0.3">
      <c r="B5906">
        <v>85001</v>
      </c>
      <c r="C5906" t="s">
        <v>101</v>
      </c>
    </row>
    <row r="5907" spans="2:3" x14ac:dyDescent="0.3">
      <c r="B5907">
        <v>85440</v>
      </c>
      <c r="C5907" t="s">
        <v>102</v>
      </c>
    </row>
    <row r="5908" spans="2:3" x14ac:dyDescent="0.3">
      <c r="B5908">
        <v>85001</v>
      </c>
      <c r="C5908" t="s">
        <v>101</v>
      </c>
    </row>
    <row r="5909" spans="2:3" x14ac:dyDescent="0.3">
      <c r="B5909">
        <v>85001</v>
      </c>
      <c r="C5909" t="s">
        <v>101</v>
      </c>
    </row>
    <row r="5910" spans="2:3" x14ac:dyDescent="0.3">
      <c r="B5910">
        <v>85001</v>
      </c>
      <c r="C5910" t="s">
        <v>101</v>
      </c>
    </row>
    <row r="5911" spans="2:3" x14ac:dyDescent="0.3">
      <c r="B5911">
        <v>85010</v>
      </c>
      <c r="C5911" t="s">
        <v>104</v>
      </c>
    </row>
    <row r="5912" spans="2:3" x14ac:dyDescent="0.3">
      <c r="B5912">
        <v>85139</v>
      </c>
      <c r="C5912" t="s">
        <v>679</v>
      </c>
    </row>
    <row r="5913" spans="2:3" x14ac:dyDescent="0.3">
      <c r="B5913">
        <v>85001</v>
      </c>
      <c r="C5913" t="s">
        <v>101</v>
      </c>
    </row>
    <row r="5914" spans="2:3" x14ac:dyDescent="0.3">
      <c r="B5914">
        <v>85001</v>
      </c>
      <c r="C5914" t="s">
        <v>101</v>
      </c>
    </row>
    <row r="5915" spans="2:3" x14ac:dyDescent="0.3">
      <c r="B5915">
        <v>85001</v>
      </c>
      <c r="C5915" t="s">
        <v>101</v>
      </c>
    </row>
    <row r="5916" spans="2:3" x14ac:dyDescent="0.3">
      <c r="B5916">
        <v>85400</v>
      </c>
      <c r="C5916" t="s">
        <v>925</v>
      </c>
    </row>
    <row r="5917" spans="2:3" x14ac:dyDescent="0.3">
      <c r="B5917">
        <v>85001</v>
      </c>
      <c r="C5917" t="s">
        <v>101</v>
      </c>
    </row>
    <row r="5918" spans="2:3" x14ac:dyDescent="0.3">
      <c r="B5918">
        <v>85001</v>
      </c>
      <c r="C5918" t="s">
        <v>101</v>
      </c>
    </row>
    <row r="5919" spans="2:3" x14ac:dyDescent="0.3">
      <c r="B5919">
        <v>85001</v>
      </c>
      <c r="C5919" t="s">
        <v>101</v>
      </c>
    </row>
    <row r="5920" spans="2:3" x14ac:dyDescent="0.3">
      <c r="B5920">
        <v>85001</v>
      </c>
      <c r="C5920" t="s">
        <v>101</v>
      </c>
    </row>
    <row r="5921" spans="2:3" x14ac:dyDescent="0.3">
      <c r="B5921">
        <v>85162</v>
      </c>
      <c r="C5921" t="s">
        <v>108</v>
      </c>
    </row>
    <row r="5922" spans="2:3" x14ac:dyDescent="0.3">
      <c r="B5922">
        <v>85001</v>
      </c>
      <c r="C5922" t="s">
        <v>101</v>
      </c>
    </row>
    <row r="5923" spans="2:3" x14ac:dyDescent="0.3">
      <c r="B5923">
        <v>85162</v>
      </c>
      <c r="C5923" t="s">
        <v>108</v>
      </c>
    </row>
    <row r="5924" spans="2:3" x14ac:dyDescent="0.3">
      <c r="B5924">
        <v>85001</v>
      </c>
      <c r="C5924" t="s">
        <v>101</v>
      </c>
    </row>
    <row r="5925" spans="2:3" x14ac:dyDescent="0.3">
      <c r="B5925">
        <v>85001</v>
      </c>
      <c r="C5925" t="s">
        <v>101</v>
      </c>
    </row>
    <row r="5926" spans="2:3" x14ac:dyDescent="0.3">
      <c r="B5926">
        <v>85001</v>
      </c>
      <c r="C5926" t="s">
        <v>101</v>
      </c>
    </row>
    <row r="5927" spans="2:3" x14ac:dyDescent="0.3">
      <c r="B5927">
        <v>85001</v>
      </c>
      <c r="C5927" t="s">
        <v>101</v>
      </c>
    </row>
    <row r="5928" spans="2:3" x14ac:dyDescent="0.3">
      <c r="B5928">
        <v>85001</v>
      </c>
      <c r="C5928" t="s">
        <v>101</v>
      </c>
    </row>
    <row r="5929" spans="2:3" x14ac:dyDescent="0.3">
      <c r="B5929">
        <v>85410</v>
      </c>
      <c r="C5929" t="s">
        <v>105</v>
      </c>
    </row>
    <row r="5930" spans="2:3" x14ac:dyDescent="0.3">
      <c r="B5930">
        <v>85400</v>
      </c>
      <c r="C5930" t="s">
        <v>925</v>
      </c>
    </row>
    <row r="5931" spans="2:3" x14ac:dyDescent="0.3">
      <c r="B5931">
        <v>85001</v>
      </c>
      <c r="C5931" t="s">
        <v>101</v>
      </c>
    </row>
    <row r="5932" spans="2:3" x14ac:dyDescent="0.3">
      <c r="B5932">
        <v>85001</v>
      </c>
      <c r="C5932" t="s">
        <v>101</v>
      </c>
    </row>
    <row r="5933" spans="2:3" x14ac:dyDescent="0.3">
      <c r="B5933">
        <v>85001</v>
      </c>
      <c r="C5933" t="s">
        <v>101</v>
      </c>
    </row>
    <row r="5934" spans="2:3" x14ac:dyDescent="0.3">
      <c r="B5934">
        <v>85010</v>
      </c>
      <c r="C5934" t="s">
        <v>104</v>
      </c>
    </row>
    <row r="5935" spans="2:3" x14ac:dyDescent="0.3">
      <c r="B5935">
        <v>85001</v>
      </c>
      <c r="C5935" t="s">
        <v>101</v>
      </c>
    </row>
    <row r="5936" spans="2:3" x14ac:dyDescent="0.3">
      <c r="B5936">
        <v>85001</v>
      </c>
      <c r="C5936" t="s">
        <v>101</v>
      </c>
    </row>
    <row r="5937" spans="2:3" x14ac:dyDescent="0.3">
      <c r="B5937">
        <v>85010</v>
      </c>
      <c r="C5937" t="s">
        <v>104</v>
      </c>
    </row>
    <row r="5938" spans="2:3" x14ac:dyDescent="0.3">
      <c r="B5938">
        <v>85001</v>
      </c>
      <c r="C5938" t="s">
        <v>101</v>
      </c>
    </row>
    <row r="5939" spans="2:3" x14ac:dyDescent="0.3">
      <c r="B5939">
        <v>85001</v>
      </c>
      <c r="C5939" t="s">
        <v>101</v>
      </c>
    </row>
    <row r="5940" spans="2:3" x14ac:dyDescent="0.3">
      <c r="B5940">
        <v>85001</v>
      </c>
      <c r="C5940" t="s">
        <v>101</v>
      </c>
    </row>
    <row r="5941" spans="2:3" x14ac:dyDescent="0.3">
      <c r="B5941">
        <v>85001</v>
      </c>
      <c r="C5941" t="s">
        <v>101</v>
      </c>
    </row>
    <row r="5942" spans="2:3" x14ac:dyDescent="0.3">
      <c r="B5942">
        <v>85001</v>
      </c>
      <c r="C5942" t="s">
        <v>101</v>
      </c>
    </row>
    <row r="5943" spans="2:3" x14ac:dyDescent="0.3">
      <c r="B5943">
        <v>85001</v>
      </c>
      <c r="C5943" t="s">
        <v>101</v>
      </c>
    </row>
    <row r="5944" spans="2:3" x14ac:dyDescent="0.3">
      <c r="B5944">
        <v>85001</v>
      </c>
      <c r="C5944" t="s">
        <v>101</v>
      </c>
    </row>
    <row r="5945" spans="2:3" x14ac:dyDescent="0.3">
      <c r="B5945">
        <v>85001</v>
      </c>
      <c r="C5945" t="s">
        <v>101</v>
      </c>
    </row>
    <row r="5946" spans="2:3" x14ac:dyDescent="0.3">
      <c r="B5946">
        <v>85001</v>
      </c>
      <c r="C5946" t="s">
        <v>101</v>
      </c>
    </row>
    <row r="5947" spans="2:3" x14ac:dyDescent="0.3">
      <c r="B5947">
        <v>85010</v>
      </c>
      <c r="C5947" t="s">
        <v>104</v>
      </c>
    </row>
    <row r="5948" spans="2:3" x14ac:dyDescent="0.3">
      <c r="B5948">
        <v>85001</v>
      </c>
      <c r="C5948" t="s">
        <v>101</v>
      </c>
    </row>
    <row r="5949" spans="2:3" x14ac:dyDescent="0.3">
      <c r="B5949">
        <v>85001</v>
      </c>
      <c r="C5949" t="s">
        <v>101</v>
      </c>
    </row>
    <row r="5950" spans="2:3" x14ac:dyDescent="0.3">
      <c r="B5950">
        <v>85001</v>
      </c>
      <c r="C5950" t="s">
        <v>101</v>
      </c>
    </row>
    <row r="5951" spans="2:3" x14ac:dyDescent="0.3">
      <c r="B5951">
        <v>85001</v>
      </c>
      <c r="C5951" t="s">
        <v>101</v>
      </c>
    </row>
    <row r="5952" spans="2:3" x14ac:dyDescent="0.3">
      <c r="B5952">
        <v>85001</v>
      </c>
      <c r="C5952" t="s">
        <v>101</v>
      </c>
    </row>
    <row r="5953" spans="2:3" x14ac:dyDescent="0.3">
      <c r="B5953">
        <v>85230</v>
      </c>
      <c r="C5953" t="s">
        <v>677</v>
      </c>
    </row>
    <row r="5954" spans="2:3" x14ac:dyDescent="0.3">
      <c r="B5954">
        <v>85001</v>
      </c>
      <c r="C5954" t="s">
        <v>101</v>
      </c>
    </row>
    <row r="5955" spans="2:3" x14ac:dyDescent="0.3">
      <c r="B5955">
        <v>85250</v>
      </c>
      <c r="C5955" t="s">
        <v>103</v>
      </c>
    </row>
    <row r="5956" spans="2:3" x14ac:dyDescent="0.3">
      <c r="B5956">
        <v>85001</v>
      </c>
      <c r="C5956" t="s">
        <v>101</v>
      </c>
    </row>
    <row r="5957" spans="2:3" x14ac:dyDescent="0.3">
      <c r="B5957">
        <v>85125</v>
      </c>
      <c r="C5957" t="s">
        <v>107</v>
      </c>
    </row>
    <row r="5958" spans="2:3" x14ac:dyDescent="0.3">
      <c r="B5958">
        <v>85001</v>
      </c>
      <c r="C5958" t="s">
        <v>101</v>
      </c>
    </row>
    <row r="5959" spans="2:3" x14ac:dyDescent="0.3">
      <c r="B5959">
        <v>85001</v>
      </c>
      <c r="C5959" t="s">
        <v>101</v>
      </c>
    </row>
    <row r="5960" spans="2:3" x14ac:dyDescent="0.3">
      <c r="B5960">
        <v>85139</v>
      </c>
      <c r="C5960" t="s">
        <v>679</v>
      </c>
    </row>
    <row r="5961" spans="2:3" x14ac:dyDescent="0.3">
      <c r="B5961">
        <v>85001</v>
      </c>
      <c r="C5961" t="s">
        <v>101</v>
      </c>
    </row>
    <row r="5962" spans="2:3" x14ac:dyDescent="0.3">
      <c r="B5962">
        <v>85250</v>
      </c>
      <c r="C5962" t="s">
        <v>103</v>
      </c>
    </row>
    <row r="5963" spans="2:3" x14ac:dyDescent="0.3">
      <c r="B5963">
        <v>85001</v>
      </c>
      <c r="C5963" t="s">
        <v>101</v>
      </c>
    </row>
    <row r="5964" spans="2:3" x14ac:dyDescent="0.3">
      <c r="B5964">
        <v>85001</v>
      </c>
      <c r="C5964" t="s">
        <v>101</v>
      </c>
    </row>
    <row r="5965" spans="2:3" x14ac:dyDescent="0.3">
      <c r="B5965">
        <v>85325</v>
      </c>
      <c r="C5965" t="s">
        <v>110</v>
      </c>
    </row>
    <row r="5966" spans="2:3" x14ac:dyDescent="0.3">
      <c r="B5966">
        <v>85001</v>
      </c>
      <c r="C5966" t="s">
        <v>101</v>
      </c>
    </row>
    <row r="5967" spans="2:3" x14ac:dyDescent="0.3">
      <c r="B5967">
        <v>85001</v>
      </c>
      <c r="C5967" t="s">
        <v>101</v>
      </c>
    </row>
    <row r="5968" spans="2:3" x14ac:dyDescent="0.3">
      <c r="B5968">
        <v>85001</v>
      </c>
      <c r="C5968" t="s">
        <v>101</v>
      </c>
    </row>
    <row r="5969" spans="2:3" x14ac:dyDescent="0.3">
      <c r="B5969">
        <v>85001</v>
      </c>
      <c r="C5969" t="s">
        <v>101</v>
      </c>
    </row>
    <row r="5970" spans="2:3" x14ac:dyDescent="0.3">
      <c r="B5970">
        <v>85001</v>
      </c>
      <c r="C5970" t="s">
        <v>101</v>
      </c>
    </row>
    <row r="5971" spans="2:3" x14ac:dyDescent="0.3">
      <c r="B5971">
        <v>85001</v>
      </c>
      <c r="C5971" t="s">
        <v>101</v>
      </c>
    </row>
    <row r="5972" spans="2:3" x14ac:dyDescent="0.3">
      <c r="B5972">
        <v>85001</v>
      </c>
      <c r="C5972" t="s">
        <v>101</v>
      </c>
    </row>
    <row r="5973" spans="2:3" x14ac:dyDescent="0.3">
      <c r="B5973">
        <v>85001</v>
      </c>
      <c r="C5973" t="s">
        <v>101</v>
      </c>
    </row>
    <row r="5974" spans="2:3" x14ac:dyDescent="0.3">
      <c r="B5974">
        <v>85263</v>
      </c>
      <c r="C5974" t="s">
        <v>106</v>
      </c>
    </row>
    <row r="5975" spans="2:3" x14ac:dyDescent="0.3">
      <c r="B5975">
        <v>85162</v>
      </c>
      <c r="C5975" t="s">
        <v>108</v>
      </c>
    </row>
    <row r="5976" spans="2:3" x14ac:dyDescent="0.3">
      <c r="B5976">
        <v>85001</v>
      </c>
      <c r="C5976" t="s">
        <v>101</v>
      </c>
    </row>
    <row r="5977" spans="2:3" x14ac:dyDescent="0.3">
      <c r="B5977">
        <v>85001</v>
      </c>
      <c r="C5977" t="s">
        <v>101</v>
      </c>
    </row>
    <row r="5978" spans="2:3" x14ac:dyDescent="0.3">
      <c r="B5978">
        <v>85001</v>
      </c>
      <c r="C5978" t="s">
        <v>101</v>
      </c>
    </row>
    <row r="5979" spans="2:3" x14ac:dyDescent="0.3">
      <c r="B5979">
        <v>85250</v>
      </c>
      <c r="C5979" t="s">
        <v>103</v>
      </c>
    </row>
    <row r="5980" spans="2:3" x14ac:dyDescent="0.3">
      <c r="B5980">
        <v>85440</v>
      </c>
      <c r="C5980" t="s">
        <v>102</v>
      </c>
    </row>
    <row r="5981" spans="2:3" x14ac:dyDescent="0.3">
      <c r="B5981">
        <v>85001</v>
      </c>
      <c r="C5981" t="s">
        <v>101</v>
      </c>
    </row>
    <row r="5982" spans="2:3" x14ac:dyDescent="0.3">
      <c r="B5982">
        <v>85440</v>
      </c>
      <c r="C5982" t="s">
        <v>102</v>
      </c>
    </row>
    <row r="5983" spans="2:3" x14ac:dyDescent="0.3">
      <c r="B5983">
        <v>85001</v>
      </c>
      <c r="C5983" t="s">
        <v>101</v>
      </c>
    </row>
    <row r="5984" spans="2:3" x14ac:dyDescent="0.3">
      <c r="B5984">
        <v>85430</v>
      </c>
      <c r="C5984" t="s">
        <v>111</v>
      </c>
    </row>
    <row r="5985" spans="2:3" x14ac:dyDescent="0.3">
      <c r="B5985">
        <v>85001</v>
      </c>
      <c r="C5985" t="s">
        <v>101</v>
      </c>
    </row>
    <row r="5986" spans="2:3" x14ac:dyDescent="0.3">
      <c r="B5986">
        <v>85001</v>
      </c>
      <c r="C5986" t="s">
        <v>101</v>
      </c>
    </row>
    <row r="5987" spans="2:3" x14ac:dyDescent="0.3">
      <c r="B5987">
        <v>85325</v>
      </c>
      <c r="C5987" t="s">
        <v>110</v>
      </c>
    </row>
    <row r="5988" spans="2:3" x14ac:dyDescent="0.3">
      <c r="B5988">
        <v>85125</v>
      </c>
      <c r="C5988" t="s">
        <v>107</v>
      </c>
    </row>
    <row r="5989" spans="2:3" x14ac:dyDescent="0.3">
      <c r="B5989">
        <v>85250</v>
      </c>
      <c r="C5989" t="s">
        <v>103</v>
      </c>
    </row>
    <row r="5990" spans="2:3" x14ac:dyDescent="0.3">
      <c r="B5990">
        <v>85162</v>
      </c>
      <c r="C5990" t="s">
        <v>108</v>
      </c>
    </row>
    <row r="5991" spans="2:3" x14ac:dyDescent="0.3">
      <c r="B5991">
        <v>85001</v>
      </c>
      <c r="C5991" t="s">
        <v>101</v>
      </c>
    </row>
    <row r="5992" spans="2:3" x14ac:dyDescent="0.3">
      <c r="B5992">
        <v>85430</v>
      </c>
      <c r="C5992" t="s">
        <v>111</v>
      </c>
    </row>
    <row r="5993" spans="2:3" x14ac:dyDescent="0.3">
      <c r="B5993">
        <v>85263</v>
      </c>
      <c r="C5993" t="s">
        <v>106</v>
      </c>
    </row>
    <row r="5994" spans="2:3" x14ac:dyDescent="0.3">
      <c r="B5994">
        <v>85001</v>
      </c>
      <c r="C5994" t="s">
        <v>101</v>
      </c>
    </row>
    <row r="5995" spans="2:3" x14ac:dyDescent="0.3">
      <c r="B5995">
        <v>85139</v>
      </c>
      <c r="C5995" t="s">
        <v>679</v>
      </c>
    </row>
    <row r="5996" spans="2:3" x14ac:dyDescent="0.3">
      <c r="B5996">
        <v>85001</v>
      </c>
      <c r="C5996" t="s">
        <v>101</v>
      </c>
    </row>
    <row r="5997" spans="2:3" x14ac:dyDescent="0.3">
      <c r="B5997">
        <v>85001</v>
      </c>
      <c r="C5997" t="s">
        <v>101</v>
      </c>
    </row>
    <row r="5998" spans="2:3" x14ac:dyDescent="0.3">
      <c r="B5998">
        <v>85001</v>
      </c>
      <c r="C5998" t="s">
        <v>101</v>
      </c>
    </row>
    <row r="5999" spans="2:3" x14ac:dyDescent="0.3">
      <c r="B5999">
        <v>85001</v>
      </c>
      <c r="C5999" t="s">
        <v>101</v>
      </c>
    </row>
    <row r="6000" spans="2:3" x14ac:dyDescent="0.3">
      <c r="B6000">
        <v>85010</v>
      </c>
      <c r="C6000" t="s">
        <v>104</v>
      </c>
    </row>
    <row r="6001" spans="2:3" x14ac:dyDescent="0.3">
      <c r="B6001">
        <v>85001</v>
      </c>
      <c r="C6001" t="s">
        <v>101</v>
      </c>
    </row>
    <row r="6002" spans="2:3" x14ac:dyDescent="0.3">
      <c r="B6002">
        <v>85001</v>
      </c>
      <c r="C6002" t="s">
        <v>101</v>
      </c>
    </row>
    <row r="6003" spans="2:3" x14ac:dyDescent="0.3">
      <c r="B6003">
        <v>85001</v>
      </c>
      <c r="C6003" t="s">
        <v>101</v>
      </c>
    </row>
    <row r="6004" spans="2:3" x14ac:dyDescent="0.3">
      <c r="B6004">
        <v>85430</v>
      </c>
      <c r="C6004" t="s">
        <v>111</v>
      </c>
    </row>
    <row r="6005" spans="2:3" x14ac:dyDescent="0.3">
      <c r="B6005">
        <v>85440</v>
      </c>
      <c r="C6005" t="s">
        <v>102</v>
      </c>
    </row>
    <row r="6006" spans="2:3" x14ac:dyDescent="0.3">
      <c r="B6006">
        <v>85410</v>
      </c>
      <c r="C6006" t="s">
        <v>105</v>
      </c>
    </row>
    <row r="6007" spans="2:3" x14ac:dyDescent="0.3">
      <c r="B6007">
        <v>85001</v>
      </c>
      <c r="C6007" t="s">
        <v>101</v>
      </c>
    </row>
    <row r="6008" spans="2:3" x14ac:dyDescent="0.3">
      <c r="B6008">
        <v>85001</v>
      </c>
      <c r="C6008" t="s">
        <v>101</v>
      </c>
    </row>
    <row r="6009" spans="2:3" x14ac:dyDescent="0.3">
      <c r="B6009">
        <v>85001</v>
      </c>
      <c r="C6009" t="s">
        <v>101</v>
      </c>
    </row>
    <row r="6010" spans="2:3" x14ac:dyDescent="0.3">
      <c r="B6010">
        <v>85162</v>
      </c>
      <c r="C6010" t="s">
        <v>108</v>
      </c>
    </row>
    <row r="6011" spans="2:3" x14ac:dyDescent="0.3">
      <c r="B6011">
        <v>85162</v>
      </c>
      <c r="C6011" t="s">
        <v>108</v>
      </c>
    </row>
    <row r="6012" spans="2:3" x14ac:dyDescent="0.3">
      <c r="B6012">
        <v>85430</v>
      </c>
      <c r="C6012" t="s">
        <v>111</v>
      </c>
    </row>
    <row r="6013" spans="2:3" x14ac:dyDescent="0.3">
      <c r="B6013">
        <v>85001</v>
      </c>
      <c r="C6013" t="s">
        <v>101</v>
      </c>
    </row>
    <row r="6014" spans="2:3" x14ac:dyDescent="0.3">
      <c r="B6014">
        <v>85410</v>
      </c>
      <c r="C6014" t="s">
        <v>105</v>
      </c>
    </row>
    <row r="6015" spans="2:3" x14ac:dyDescent="0.3">
      <c r="B6015">
        <v>85430</v>
      </c>
      <c r="C6015" t="s">
        <v>111</v>
      </c>
    </row>
    <row r="6016" spans="2:3" x14ac:dyDescent="0.3">
      <c r="B6016">
        <v>85136</v>
      </c>
      <c r="C6016" t="s">
        <v>113</v>
      </c>
    </row>
    <row r="6017" spans="2:3" x14ac:dyDescent="0.3">
      <c r="B6017">
        <v>85440</v>
      </c>
      <c r="C6017" t="s">
        <v>102</v>
      </c>
    </row>
    <row r="6018" spans="2:3" x14ac:dyDescent="0.3">
      <c r="B6018">
        <v>85410</v>
      </c>
      <c r="C6018" t="s">
        <v>105</v>
      </c>
    </row>
    <row r="6019" spans="2:3" x14ac:dyDescent="0.3">
      <c r="B6019">
        <v>85440</v>
      </c>
      <c r="C6019" t="s">
        <v>102</v>
      </c>
    </row>
    <row r="6020" spans="2:3" x14ac:dyDescent="0.3">
      <c r="B6020">
        <v>85139</v>
      </c>
      <c r="C6020" t="s">
        <v>679</v>
      </c>
    </row>
    <row r="6021" spans="2:3" x14ac:dyDescent="0.3">
      <c r="B6021">
        <v>85001</v>
      </c>
      <c r="C6021" t="s">
        <v>101</v>
      </c>
    </row>
    <row r="6022" spans="2:3" x14ac:dyDescent="0.3">
      <c r="B6022">
        <v>85001</v>
      </c>
      <c r="C6022" t="s">
        <v>101</v>
      </c>
    </row>
    <row r="6023" spans="2:3" x14ac:dyDescent="0.3">
      <c r="B6023">
        <v>85162</v>
      </c>
      <c r="C6023" t="s">
        <v>108</v>
      </c>
    </row>
    <row r="6024" spans="2:3" x14ac:dyDescent="0.3">
      <c r="B6024">
        <v>85001</v>
      </c>
      <c r="C6024" t="s">
        <v>101</v>
      </c>
    </row>
    <row r="6025" spans="2:3" x14ac:dyDescent="0.3">
      <c r="B6025">
        <v>85001</v>
      </c>
      <c r="C6025" t="s">
        <v>101</v>
      </c>
    </row>
    <row r="6026" spans="2:3" x14ac:dyDescent="0.3">
      <c r="B6026">
        <v>85001</v>
      </c>
      <c r="C6026" t="s">
        <v>101</v>
      </c>
    </row>
    <row r="6027" spans="2:3" x14ac:dyDescent="0.3">
      <c r="B6027">
        <v>85250</v>
      </c>
      <c r="C6027" t="s">
        <v>103</v>
      </c>
    </row>
    <row r="6028" spans="2:3" x14ac:dyDescent="0.3">
      <c r="B6028">
        <v>85001</v>
      </c>
      <c r="C6028" t="s">
        <v>101</v>
      </c>
    </row>
    <row r="6029" spans="2:3" x14ac:dyDescent="0.3">
      <c r="B6029">
        <v>85001</v>
      </c>
      <c r="C6029" t="s">
        <v>101</v>
      </c>
    </row>
    <row r="6030" spans="2:3" x14ac:dyDescent="0.3">
      <c r="B6030">
        <v>85440</v>
      </c>
      <c r="C6030" t="s">
        <v>102</v>
      </c>
    </row>
    <row r="6031" spans="2:3" x14ac:dyDescent="0.3">
      <c r="B6031">
        <v>85430</v>
      </c>
      <c r="C6031" t="s">
        <v>111</v>
      </c>
    </row>
    <row r="6032" spans="2:3" x14ac:dyDescent="0.3">
      <c r="B6032">
        <v>85010</v>
      </c>
      <c r="C6032" t="s">
        <v>104</v>
      </c>
    </row>
    <row r="6033" spans="2:3" x14ac:dyDescent="0.3">
      <c r="B6033">
        <v>85001</v>
      </c>
      <c r="C6033" t="s">
        <v>101</v>
      </c>
    </row>
    <row r="6034" spans="2:3" x14ac:dyDescent="0.3">
      <c r="B6034">
        <v>85001</v>
      </c>
      <c r="C6034" t="s">
        <v>101</v>
      </c>
    </row>
    <row r="6035" spans="2:3" x14ac:dyDescent="0.3">
      <c r="B6035">
        <v>85250</v>
      </c>
      <c r="C6035" t="s">
        <v>103</v>
      </c>
    </row>
    <row r="6036" spans="2:3" x14ac:dyDescent="0.3">
      <c r="B6036">
        <v>85001</v>
      </c>
      <c r="C6036" t="s">
        <v>101</v>
      </c>
    </row>
    <row r="6037" spans="2:3" x14ac:dyDescent="0.3">
      <c r="B6037">
        <v>85430</v>
      </c>
      <c r="C6037" t="s">
        <v>111</v>
      </c>
    </row>
    <row r="6038" spans="2:3" x14ac:dyDescent="0.3">
      <c r="B6038">
        <v>85001</v>
      </c>
      <c r="C6038" t="s">
        <v>101</v>
      </c>
    </row>
    <row r="6039" spans="2:3" x14ac:dyDescent="0.3">
      <c r="B6039">
        <v>85162</v>
      </c>
      <c r="C6039" t="s">
        <v>108</v>
      </c>
    </row>
    <row r="6040" spans="2:3" x14ac:dyDescent="0.3">
      <c r="B6040">
        <v>85001</v>
      </c>
      <c r="C6040" t="s">
        <v>101</v>
      </c>
    </row>
    <row r="6041" spans="2:3" x14ac:dyDescent="0.3">
      <c r="B6041">
        <v>85250</v>
      </c>
      <c r="C6041" t="s">
        <v>103</v>
      </c>
    </row>
    <row r="6042" spans="2:3" x14ac:dyDescent="0.3">
      <c r="B6042">
        <v>85010</v>
      </c>
      <c r="C6042" t="s">
        <v>104</v>
      </c>
    </row>
    <row r="6043" spans="2:3" x14ac:dyDescent="0.3">
      <c r="B6043">
        <v>85001</v>
      </c>
      <c r="C6043" t="s">
        <v>101</v>
      </c>
    </row>
    <row r="6044" spans="2:3" x14ac:dyDescent="0.3">
      <c r="B6044">
        <v>85440</v>
      </c>
      <c r="C6044" t="s">
        <v>102</v>
      </c>
    </row>
    <row r="6045" spans="2:3" x14ac:dyDescent="0.3">
      <c r="B6045">
        <v>85440</v>
      </c>
      <c r="C6045" t="s">
        <v>102</v>
      </c>
    </row>
    <row r="6046" spans="2:3" x14ac:dyDescent="0.3">
      <c r="B6046">
        <v>85001</v>
      </c>
      <c r="C6046" t="s">
        <v>101</v>
      </c>
    </row>
    <row r="6047" spans="2:3" x14ac:dyDescent="0.3">
      <c r="B6047">
        <v>85001</v>
      </c>
      <c r="C6047" t="s">
        <v>101</v>
      </c>
    </row>
    <row r="6048" spans="2:3" x14ac:dyDescent="0.3">
      <c r="B6048">
        <v>85139</v>
      </c>
      <c r="C6048" t="s">
        <v>679</v>
      </c>
    </row>
    <row r="6049" spans="2:3" x14ac:dyDescent="0.3">
      <c r="B6049">
        <v>85250</v>
      </c>
      <c r="C6049" t="s">
        <v>103</v>
      </c>
    </row>
    <row r="6050" spans="2:3" x14ac:dyDescent="0.3">
      <c r="B6050">
        <v>85001</v>
      </c>
      <c r="C6050" t="s">
        <v>101</v>
      </c>
    </row>
    <row r="6051" spans="2:3" x14ac:dyDescent="0.3">
      <c r="B6051">
        <v>85230</v>
      </c>
      <c r="C6051" t="s">
        <v>677</v>
      </c>
    </row>
    <row r="6052" spans="2:3" x14ac:dyDescent="0.3">
      <c r="B6052">
        <v>85010</v>
      </c>
      <c r="C6052" t="s">
        <v>104</v>
      </c>
    </row>
    <row r="6053" spans="2:3" x14ac:dyDescent="0.3">
      <c r="B6053">
        <v>85440</v>
      </c>
      <c r="C6053" t="s">
        <v>102</v>
      </c>
    </row>
    <row r="6054" spans="2:3" x14ac:dyDescent="0.3">
      <c r="B6054">
        <v>85001</v>
      </c>
      <c r="C6054" t="s">
        <v>101</v>
      </c>
    </row>
    <row r="6055" spans="2:3" x14ac:dyDescent="0.3">
      <c r="B6055">
        <v>85139</v>
      </c>
      <c r="C6055" t="s">
        <v>679</v>
      </c>
    </row>
    <row r="6056" spans="2:3" x14ac:dyDescent="0.3">
      <c r="B6056">
        <v>85001</v>
      </c>
      <c r="C6056" t="s">
        <v>101</v>
      </c>
    </row>
    <row r="6057" spans="2:3" x14ac:dyDescent="0.3">
      <c r="B6057">
        <v>85001</v>
      </c>
      <c r="C6057" t="s">
        <v>101</v>
      </c>
    </row>
    <row r="6058" spans="2:3" x14ac:dyDescent="0.3">
      <c r="B6058">
        <v>85250</v>
      </c>
      <c r="C6058" t="s">
        <v>103</v>
      </c>
    </row>
    <row r="6059" spans="2:3" x14ac:dyDescent="0.3">
      <c r="B6059">
        <v>85001</v>
      </c>
      <c r="C6059" t="s">
        <v>101</v>
      </c>
    </row>
    <row r="6060" spans="2:3" x14ac:dyDescent="0.3">
      <c r="B6060">
        <v>85001</v>
      </c>
      <c r="C6060" t="s">
        <v>101</v>
      </c>
    </row>
    <row r="6061" spans="2:3" x14ac:dyDescent="0.3">
      <c r="B6061">
        <v>85001</v>
      </c>
      <c r="C6061" t="s">
        <v>101</v>
      </c>
    </row>
    <row r="6062" spans="2:3" x14ac:dyDescent="0.3">
      <c r="B6062">
        <v>85001</v>
      </c>
      <c r="C6062" t="s">
        <v>101</v>
      </c>
    </row>
    <row r="6063" spans="2:3" x14ac:dyDescent="0.3">
      <c r="B6063">
        <v>85001</v>
      </c>
      <c r="C6063" t="s">
        <v>101</v>
      </c>
    </row>
    <row r="6064" spans="2:3" x14ac:dyDescent="0.3">
      <c r="B6064">
        <v>85001</v>
      </c>
      <c r="C6064" t="s">
        <v>101</v>
      </c>
    </row>
    <row r="6065" spans="2:3" x14ac:dyDescent="0.3">
      <c r="B6065">
        <v>85015</v>
      </c>
      <c r="C6065" t="s">
        <v>112</v>
      </c>
    </row>
    <row r="6066" spans="2:3" x14ac:dyDescent="0.3">
      <c r="B6066">
        <v>85300</v>
      </c>
      <c r="C6066" t="s">
        <v>109</v>
      </c>
    </row>
    <row r="6067" spans="2:3" x14ac:dyDescent="0.3">
      <c r="B6067">
        <v>85001</v>
      </c>
      <c r="C6067" t="s">
        <v>101</v>
      </c>
    </row>
    <row r="6068" spans="2:3" x14ac:dyDescent="0.3">
      <c r="B6068">
        <v>85001</v>
      </c>
      <c r="C6068" t="s">
        <v>101</v>
      </c>
    </row>
    <row r="6069" spans="2:3" x14ac:dyDescent="0.3">
      <c r="B6069">
        <v>85001</v>
      </c>
      <c r="C6069" t="s">
        <v>101</v>
      </c>
    </row>
    <row r="6070" spans="2:3" x14ac:dyDescent="0.3">
      <c r="B6070">
        <v>85263</v>
      </c>
      <c r="C6070" t="s">
        <v>106</v>
      </c>
    </row>
    <row r="6071" spans="2:3" x14ac:dyDescent="0.3">
      <c r="B6071">
        <v>85001</v>
      </c>
      <c r="C6071" t="s">
        <v>101</v>
      </c>
    </row>
    <row r="6072" spans="2:3" x14ac:dyDescent="0.3">
      <c r="B6072">
        <v>85410</v>
      </c>
      <c r="C6072" t="s">
        <v>105</v>
      </c>
    </row>
    <row r="6073" spans="2:3" x14ac:dyDescent="0.3">
      <c r="B6073">
        <v>85001</v>
      </c>
      <c r="C6073" t="s">
        <v>101</v>
      </c>
    </row>
    <row r="6074" spans="2:3" x14ac:dyDescent="0.3">
      <c r="B6074">
        <v>85001</v>
      </c>
      <c r="C6074" t="s">
        <v>101</v>
      </c>
    </row>
    <row r="6075" spans="2:3" x14ac:dyDescent="0.3">
      <c r="B6075">
        <v>85001</v>
      </c>
      <c r="C6075" t="s">
        <v>101</v>
      </c>
    </row>
    <row r="6076" spans="2:3" x14ac:dyDescent="0.3">
      <c r="B6076">
        <v>85001</v>
      </c>
      <c r="C6076" t="s">
        <v>101</v>
      </c>
    </row>
    <row r="6077" spans="2:3" x14ac:dyDescent="0.3">
      <c r="B6077">
        <v>85162</v>
      </c>
      <c r="C6077" t="s">
        <v>108</v>
      </c>
    </row>
    <row r="6078" spans="2:3" x14ac:dyDescent="0.3">
      <c r="B6078">
        <v>85162</v>
      </c>
      <c r="C6078" t="s">
        <v>108</v>
      </c>
    </row>
    <row r="6079" spans="2:3" x14ac:dyDescent="0.3">
      <c r="B6079">
        <v>85300</v>
      </c>
      <c r="C6079" t="s">
        <v>109</v>
      </c>
    </row>
    <row r="6080" spans="2:3" x14ac:dyDescent="0.3">
      <c r="B6080">
        <v>85162</v>
      </c>
      <c r="C6080" t="s">
        <v>108</v>
      </c>
    </row>
    <row r="6081" spans="2:3" x14ac:dyDescent="0.3">
      <c r="B6081">
        <v>85001</v>
      </c>
      <c r="C6081" t="s">
        <v>101</v>
      </c>
    </row>
    <row r="6082" spans="2:3" x14ac:dyDescent="0.3">
      <c r="B6082">
        <v>85010</v>
      </c>
      <c r="C6082" t="s">
        <v>104</v>
      </c>
    </row>
    <row r="6083" spans="2:3" x14ac:dyDescent="0.3">
      <c r="B6083">
        <v>85139</v>
      </c>
      <c r="C6083" t="s">
        <v>679</v>
      </c>
    </row>
    <row r="6084" spans="2:3" x14ac:dyDescent="0.3">
      <c r="B6084">
        <v>85440</v>
      </c>
      <c r="C6084" t="s">
        <v>102</v>
      </c>
    </row>
    <row r="6085" spans="2:3" x14ac:dyDescent="0.3">
      <c r="B6085">
        <v>85001</v>
      </c>
      <c r="C6085" t="s">
        <v>101</v>
      </c>
    </row>
    <row r="6086" spans="2:3" x14ac:dyDescent="0.3">
      <c r="B6086">
        <v>85001</v>
      </c>
      <c r="C6086" t="s">
        <v>101</v>
      </c>
    </row>
    <row r="6087" spans="2:3" x14ac:dyDescent="0.3">
      <c r="B6087">
        <v>85400</v>
      </c>
      <c r="C6087" t="s">
        <v>925</v>
      </c>
    </row>
    <row r="6088" spans="2:3" x14ac:dyDescent="0.3">
      <c r="B6088">
        <v>85001</v>
      </c>
      <c r="C6088" t="s">
        <v>101</v>
      </c>
    </row>
    <row r="6089" spans="2:3" x14ac:dyDescent="0.3">
      <c r="B6089">
        <v>85001</v>
      </c>
      <c r="C6089" t="s">
        <v>101</v>
      </c>
    </row>
    <row r="6090" spans="2:3" x14ac:dyDescent="0.3">
      <c r="B6090">
        <v>85001</v>
      </c>
      <c r="C6090" t="s">
        <v>101</v>
      </c>
    </row>
    <row r="6091" spans="2:3" x14ac:dyDescent="0.3">
      <c r="B6091">
        <v>85001</v>
      </c>
      <c r="C6091" t="s">
        <v>101</v>
      </c>
    </row>
    <row r="6092" spans="2:3" x14ac:dyDescent="0.3">
      <c r="B6092">
        <v>85010</v>
      </c>
      <c r="C6092" t="s">
        <v>104</v>
      </c>
    </row>
    <row r="6093" spans="2:3" x14ac:dyDescent="0.3">
      <c r="B6093">
        <v>85001</v>
      </c>
      <c r="C6093" t="s">
        <v>101</v>
      </c>
    </row>
    <row r="6094" spans="2:3" x14ac:dyDescent="0.3">
      <c r="B6094">
        <v>85440</v>
      </c>
      <c r="C6094" t="s">
        <v>102</v>
      </c>
    </row>
    <row r="6095" spans="2:3" x14ac:dyDescent="0.3">
      <c r="B6095">
        <v>85001</v>
      </c>
      <c r="C6095" t="s">
        <v>101</v>
      </c>
    </row>
    <row r="6096" spans="2:3" x14ac:dyDescent="0.3">
      <c r="B6096">
        <v>85440</v>
      </c>
      <c r="C6096" t="s">
        <v>102</v>
      </c>
    </row>
    <row r="6097" spans="2:3" x14ac:dyDescent="0.3">
      <c r="B6097">
        <v>85440</v>
      </c>
      <c r="C6097" t="s">
        <v>102</v>
      </c>
    </row>
    <row r="6098" spans="2:3" x14ac:dyDescent="0.3">
      <c r="B6098">
        <v>85440</v>
      </c>
      <c r="C6098" t="s">
        <v>102</v>
      </c>
    </row>
    <row r="6099" spans="2:3" x14ac:dyDescent="0.3">
      <c r="B6099">
        <v>85440</v>
      </c>
      <c r="C6099" t="s">
        <v>102</v>
      </c>
    </row>
    <row r="6100" spans="2:3" x14ac:dyDescent="0.3">
      <c r="B6100">
        <v>85010</v>
      </c>
      <c r="C6100" t="s">
        <v>104</v>
      </c>
    </row>
    <row r="6101" spans="2:3" x14ac:dyDescent="0.3">
      <c r="B6101">
        <v>85010</v>
      </c>
      <c r="C6101" t="s">
        <v>104</v>
      </c>
    </row>
    <row r="6102" spans="2:3" x14ac:dyDescent="0.3">
      <c r="B6102">
        <v>85001</v>
      </c>
      <c r="C6102" t="s">
        <v>101</v>
      </c>
    </row>
    <row r="6103" spans="2:3" x14ac:dyDescent="0.3">
      <c r="B6103">
        <v>85001</v>
      </c>
      <c r="C6103" t="s">
        <v>101</v>
      </c>
    </row>
    <row r="6104" spans="2:3" x14ac:dyDescent="0.3">
      <c r="B6104">
        <v>85001</v>
      </c>
      <c r="C6104" t="s">
        <v>101</v>
      </c>
    </row>
    <row r="6105" spans="2:3" x14ac:dyDescent="0.3">
      <c r="B6105">
        <v>85001</v>
      </c>
      <c r="C6105" t="s">
        <v>101</v>
      </c>
    </row>
    <row r="6106" spans="2:3" x14ac:dyDescent="0.3">
      <c r="B6106">
        <v>85410</v>
      </c>
      <c r="C6106" t="s">
        <v>105</v>
      </c>
    </row>
    <row r="6107" spans="2:3" x14ac:dyDescent="0.3">
      <c r="B6107">
        <v>85410</v>
      </c>
      <c r="C6107" t="s">
        <v>105</v>
      </c>
    </row>
    <row r="6108" spans="2:3" x14ac:dyDescent="0.3">
      <c r="B6108">
        <v>85250</v>
      </c>
      <c r="C6108" t="s">
        <v>103</v>
      </c>
    </row>
    <row r="6109" spans="2:3" x14ac:dyDescent="0.3">
      <c r="B6109">
        <v>85315</v>
      </c>
      <c r="C6109" t="s">
        <v>678</v>
      </c>
    </row>
    <row r="6110" spans="2:3" x14ac:dyDescent="0.3">
      <c r="B6110">
        <v>85440</v>
      </c>
      <c r="C6110" t="s">
        <v>102</v>
      </c>
    </row>
    <row r="6111" spans="2:3" x14ac:dyDescent="0.3">
      <c r="B6111">
        <v>85400</v>
      </c>
      <c r="C6111" t="s">
        <v>925</v>
      </c>
    </row>
    <row r="6112" spans="2:3" x14ac:dyDescent="0.3">
      <c r="B6112">
        <v>85410</v>
      </c>
      <c r="C6112" t="s">
        <v>105</v>
      </c>
    </row>
    <row r="6113" spans="2:3" x14ac:dyDescent="0.3">
      <c r="B6113">
        <v>85230</v>
      </c>
      <c r="C6113" t="s">
        <v>677</v>
      </c>
    </row>
    <row r="6114" spans="2:3" x14ac:dyDescent="0.3">
      <c r="B6114">
        <v>85440</v>
      </c>
      <c r="C6114" t="s">
        <v>102</v>
      </c>
    </row>
    <row r="6115" spans="2:3" x14ac:dyDescent="0.3">
      <c r="B6115">
        <v>85410</v>
      </c>
      <c r="C6115" t="s">
        <v>105</v>
      </c>
    </row>
    <row r="6116" spans="2:3" x14ac:dyDescent="0.3">
      <c r="B6116">
        <v>85410</v>
      </c>
      <c r="C6116" t="s">
        <v>105</v>
      </c>
    </row>
    <row r="6117" spans="2:3" x14ac:dyDescent="0.3">
      <c r="B6117">
        <v>85010</v>
      </c>
      <c r="C6117" t="s">
        <v>104</v>
      </c>
    </row>
    <row r="6118" spans="2:3" x14ac:dyDescent="0.3">
      <c r="B6118">
        <v>85250</v>
      </c>
      <c r="C6118" t="s">
        <v>103</v>
      </c>
    </row>
    <row r="6119" spans="2:3" x14ac:dyDescent="0.3">
      <c r="B6119">
        <v>85001</v>
      </c>
      <c r="C6119" t="s">
        <v>101</v>
      </c>
    </row>
    <row r="6120" spans="2:3" x14ac:dyDescent="0.3">
      <c r="B6120">
        <v>85230</v>
      </c>
      <c r="C6120" t="s">
        <v>677</v>
      </c>
    </row>
    <row r="6121" spans="2:3" x14ac:dyDescent="0.3">
      <c r="B6121">
        <v>85010</v>
      </c>
      <c r="C6121" t="s">
        <v>104</v>
      </c>
    </row>
    <row r="6122" spans="2:3" x14ac:dyDescent="0.3">
      <c r="B6122">
        <v>85001</v>
      </c>
      <c r="C6122" t="s">
        <v>101</v>
      </c>
    </row>
    <row r="6123" spans="2:3" x14ac:dyDescent="0.3">
      <c r="B6123">
        <v>85001</v>
      </c>
      <c r="C6123" t="s">
        <v>101</v>
      </c>
    </row>
    <row r="6124" spans="2:3" x14ac:dyDescent="0.3">
      <c r="B6124">
        <v>85225</v>
      </c>
      <c r="C6124" t="s">
        <v>926</v>
      </c>
    </row>
    <row r="6125" spans="2:3" x14ac:dyDescent="0.3">
      <c r="B6125">
        <v>85125</v>
      </c>
      <c r="C6125" t="s">
        <v>107</v>
      </c>
    </row>
    <row r="6126" spans="2:3" x14ac:dyDescent="0.3">
      <c r="B6126">
        <v>85010</v>
      </c>
      <c r="C6126" t="s">
        <v>104</v>
      </c>
    </row>
    <row r="6127" spans="2:3" x14ac:dyDescent="0.3">
      <c r="B6127">
        <v>85440</v>
      </c>
      <c r="C6127" t="s">
        <v>102</v>
      </c>
    </row>
    <row r="6128" spans="2:3" x14ac:dyDescent="0.3">
      <c r="B6128">
        <v>85263</v>
      </c>
      <c r="C6128" t="s">
        <v>106</v>
      </c>
    </row>
    <row r="6129" spans="2:3" x14ac:dyDescent="0.3">
      <c r="B6129">
        <v>85250</v>
      </c>
      <c r="C6129" t="s">
        <v>103</v>
      </c>
    </row>
    <row r="6130" spans="2:3" x14ac:dyDescent="0.3">
      <c r="B6130">
        <v>85139</v>
      </c>
      <c r="C6130" t="s">
        <v>679</v>
      </c>
    </row>
    <row r="6131" spans="2:3" x14ac:dyDescent="0.3">
      <c r="B6131">
        <v>85139</v>
      </c>
      <c r="C6131" t="s">
        <v>679</v>
      </c>
    </row>
    <row r="6132" spans="2:3" x14ac:dyDescent="0.3">
      <c r="B6132">
        <v>85250</v>
      </c>
      <c r="C6132" t="s">
        <v>103</v>
      </c>
    </row>
    <row r="6133" spans="2:3" x14ac:dyDescent="0.3">
      <c r="B6133">
        <v>85410</v>
      </c>
      <c r="C6133" t="s">
        <v>105</v>
      </c>
    </row>
    <row r="6134" spans="2:3" x14ac:dyDescent="0.3">
      <c r="B6134">
        <v>85010</v>
      </c>
      <c r="C6134" t="s">
        <v>104</v>
      </c>
    </row>
    <row r="6135" spans="2:3" x14ac:dyDescent="0.3">
      <c r="B6135">
        <v>85010</v>
      </c>
      <c r="C6135" t="s">
        <v>104</v>
      </c>
    </row>
    <row r="6136" spans="2:3" x14ac:dyDescent="0.3">
      <c r="B6136">
        <v>85410</v>
      </c>
      <c r="C6136" t="s">
        <v>105</v>
      </c>
    </row>
    <row r="6137" spans="2:3" x14ac:dyDescent="0.3">
      <c r="B6137">
        <v>85001</v>
      </c>
      <c r="C6137" t="s">
        <v>101</v>
      </c>
    </row>
    <row r="6138" spans="2:3" x14ac:dyDescent="0.3">
      <c r="B6138">
        <v>85440</v>
      </c>
      <c r="C6138" t="s">
        <v>102</v>
      </c>
    </row>
    <row r="6139" spans="2:3" x14ac:dyDescent="0.3">
      <c r="B6139">
        <v>85001</v>
      </c>
      <c r="C6139" t="s">
        <v>101</v>
      </c>
    </row>
    <row r="6140" spans="2:3" x14ac:dyDescent="0.3">
      <c r="B6140">
        <v>85440</v>
      </c>
      <c r="C6140" t="s">
        <v>102</v>
      </c>
    </row>
    <row r="6141" spans="2:3" x14ac:dyDescent="0.3">
      <c r="B6141">
        <v>85001</v>
      </c>
      <c r="C6141" t="s">
        <v>101</v>
      </c>
    </row>
    <row r="6142" spans="2:3" x14ac:dyDescent="0.3">
      <c r="B6142">
        <v>85440</v>
      </c>
      <c r="C6142" t="s">
        <v>102</v>
      </c>
    </row>
    <row r="6143" spans="2:3" x14ac:dyDescent="0.3">
      <c r="B6143">
        <v>85225</v>
      </c>
      <c r="C6143" t="s">
        <v>926</v>
      </c>
    </row>
    <row r="6144" spans="2:3" x14ac:dyDescent="0.3">
      <c r="B6144">
        <v>85015</v>
      </c>
      <c r="C6144" t="s">
        <v>112</v>
      </c>
    </row>
    <row r="6145" spans="2:3" x14ac:dyDescent="0.3">
      <c r="B6145">
        <v>85001</v>
      </c>
      <c r="C6145" t="s">
        <v>101</v>
      </c>
    </row>
    <row r="6146" spans="2:3" x14ac:dyDescent="0.3">
      <c r="B6146">
        <v>85125</v>
      </c>
      <c r="C6146" t="s">
        <v>107</v>
      </c>
    </row>
    <row r="6147" spans="2:3" x14ac:dyDescent="0.3">
      <c r="B6147">
        <v>85230</v>
      </c>
      <c r="C6147" t="s">
        <v>677</v>
      </c>
    </row>
    <row r="6148" spans="2:3" x14ac:dyDescent="0.3">
      <c r="B6148">
        <v>85300</v>
      </c>
      <c r="C6148" t="s">
        <v>109</v>
      </c>
    </row>
    <row r="6149" spans="2:3" x14ac:dyDescent="0.3">
      <c r="B6149">
        <v>85125</v>
      </c>
      <c r="C6149" t="s">
        <v>107</v>
      </c>
    </row>
    <row r="6150" spans="2:3" x14ac:dyDescent="0.3">
      <c r="B6150">
        <v>85001</v>
      </c>
      <c r="C6150" t="s">
        <v>101</v>
      </c>
    </row>
    <row r="6151" spans="2:3" x14ac:dyDescent="0.3">
      <c r="B6151">
        <v>85001</v>
      </c>
      <c r="C6151" t="s">
        <v>101</v>
      </c>
    </row>
    <row r="6152" spans="2:3" x14ac:dyDescent="0.3">
      <c r="B6152">
        <v>85001</v>
      </c>
      <c r="C6152" t="s">
        <v>101</v>
      </c>
    </row>
    <row r="6153" spans="2:3" x14ac:dyDescent="0.3">
      <c r="B6153">
        <v>85001</v>
      </c>
      <c r="C6153" t="s">
        <v>101</v>
      </c>
    </row>
    <row r="6154" spans="2:3" x14ac:dyDescent="0.3">
      <c r="B6154">
        <v>85001</v>
      </c>
      <c r="C6154" t="s">
        <v>101</v>
      </c>
    </row>
    <row r="6155" spans="2:3" x14ac:dyDescent="0.3">
      <c r="B6155">
        <v>85440</v>
      </c>
      <c r="C6155" t="s">
        <v>102</v>
      </c>
    </row>
    <row r="6156" spans="2:3" x14ac:dyDescent="0.3">
      <c r="B6156">
        <v>85001</v>
      </c>
      <c r="C6156" t="s">
        <v>101</v>
      </c>
    </row>
    <row r="6157" spans="2:3" x14ac:dyDescent="0.3">
      <c r="B6157">
        <v>85001</v>
      </c>
      <c r="C6157" t="s">
        <v>101</v>
      </c>
    </row>
    <row r="6158" spans="2:3" x14ac:dyDescent="0.3">
      <c r="B6158">
        <v>85001</v>
      </c>
      <c r="C6158" t="s">
        <v>101</v>
      </c>
    </row>
    <row r="6159" spans="2:3" x14ac:dyDescent="0.3">
      <c r="B6159">
        <v>85162</v>
      </c>
      <c r="C6159" t="s">
        <v>108</v>
      </c>
    </row>
    <row r="6160" spans="2:3" x14ac:dyDescent="0.3">
      <c r="B6160">
        <v>85139</v>
      </c>
      <c r="C6160" t="s">
        <v>679</v>
      </c>
    </row>
    <row r="6161" spans="2:3" x14ac:dyDescent="0.3">
      <c r="B6161">
        <v>85001</v>
      </c>
      <c r="C6161" t="s">
        <v>101</v>
      </c>
    </row>
    <row r="6162" spans="2:3" x14ac:dyDescent="0.3">
      <c r="B6162">
        <v>85162</v>
      </c>
      <c r="C6162" t="s">
        <v>108</v>
      </c>
    </row>
    <row r="6163" spans="2:3" x14ac:dyDescent="0.3">
      <c r="B6163">
        <v>85162</v>
      </c>
      <c r="C6163" t="s">
        <v>108</v>
      </c>
    </row>
    <row r="6164" spans="2:3" x14ac:dyDescent="0.3">
      <c r="B6164">
        <v>85162</v>
      </c>
      <c r="C6164" t="s">
        <v>108</v>
      </c>
    </row>
    <row r="6165" spans="2:3" x14ac:dyDescent="0.3">
      <c r="B6165">
        <v>85250</v>
      </c>
      <c r="C6165" t="s">
        <v>103</v>
      </c>
    </row>
    <row r="6166" spans="2:3" x14ac:dyDescent="0.3">
      <c r="B6166">
        <v>85410</v>
      </c>
      <c r="C6166" t="s">
        <v>105</v>
      </c>
    </row>
    <row r="6167" spans="2:3" x14ac:dyDescent="0.3">
      <c r="B6167">
        <v>85001</v>
      </c>
      <c r="C6167" t="s">
        <v>101</v>
      </c>
    </row>
    <row r="6168" spans="2:3" x14ac:dyDescent="0.3">
      <c r="B6168">
        <v>85225</v>
      </c>
      <c r="C6168" t="s">
        <v>926</v>
      </c>
    </row>
    <row r="6169" spans="2:3" x14ac:dyDescent="0.3">
      <c r="B6169">
        <v>85139</v>
      </c>
      <c r="C6169" t="s">
        <v>679</v>
      </c>
    </row>
    <row r="6170" spans="2:3" x14ac:dyDescent="0.3">
      <c r="B6170">
        <v>85250</v>
      </c>
      <c r="C6170" t="s">
        <v>103</v>
      </c>
    </row>
    <row r="6171" spans="2:3" x14ac:dyDescent="0.3">
      <c r="B6171">
        <v>85001</v>
      </c>
      <c r="C6171" t="s">
        <v>101</v>
      </c>
    </row>
    <row r="6172" spans="2:3" x14ac:dyDescent="0.3">
      <c r="B6172">
        <v>85001</v>
      </c>
      <c r="C6172" t="s">
        <v>101</v>
      </c>
    </row>
    <row r="6173" spans="2:3" x14ac:dyDescent="0.3">
      <c r="B6173">
        <v>85162</v>
      </c>
      <c r="C6173" t="s">
        <v>108</v>
      </c>
    </row>
    <row r="6174" spans="2:3" x14ac:dyDescent="0.3">
      <c r="B6174">
        <v>85440</v>
      </c>
      <c r="C6174" t="s">
        <v>102</v>
      </c>
    </row>
    <row r="6175" spans="2:3" x14ac:dyDescent="0.3">
      <c r="B6175">
        <v>85250</v>
      </c>
      <c r="C6175" t="s">
        <v>103</v>
      </c>
    </row>
    <row r="6176" spans="2:3" x14ac:dyDescent="0.3">
      <c r="B6176">
        <v>85250</v>
      </c>
      <c r="C6176" t="s">
        <v>103</v>
      </c>
    </row>
    <row r="6177" spans="2:3" x14ac:dyDescent="0.3">
      <c r="B6177">
        <v>85001</v>
      </c>
      <c r="C6177" t="s">
        <v>101</v>
      </c>
    </row>
    <row r="6178" spans="2:3" x14ac:dyDescent="0.3">
      <c r="B6178">
        <v>85250</v>
      </c>
      <c r="C6178" t="s">
        <v>103</v>
      </c>
    </row>
    <row r="6179" spans="2:3" x14ac:dyDescent="0.3">
      <c r="B6179">
        <v>85250</v>
      </c>
      <c r="C6179" t="s">
        <v>103</v>
      </c>
    </row>
    <row r="6180" spans="2:3" x14ac:dyDescent="0.3">
      <c r="B6180">
        <v>85001</v>
      </c>
      <c r="C6180" t="s">
        <v>101</v>
      </c>
    </row>
    <row r="6181" spans="2:3" x14ac:dyDescent="0.3">
      <c r="B6181">
        <v>85125</v>
      </c>
      <c r="C6181" t="s">
        <v>107</v>
      </c>
    </row>
    <row r="6182" spans="2:3" x14ac:dyDescent="0.3">
      <c r="B6182">
        <v>85010</v>
      </c>
      <c r="C6182" t="s">
        <v>104</v>
      </c>
    </row>
    <row r="6183" spans="2:3" x14ac:dyDescent="0.3">
      <c r="B6183">
        <v>85162</v>
      </c>
      <c r="C6183" t="s">
        <v>108</v>
      </c>
    </row>
    <row r="6184" spans="2:3" x14ac:dyDescent="0.3">
      <c r="B6184">
        <v>85250</v>
      </c>
      <c r="C6184" t="s">
        <v>103</v>
      </c>
    </row>
    <row r="6185" spans="2:3" x14ac:dyDescent="0.3">
      <c r="B6185">
        <v>85430</v>
      </c>
      <c r="C6185" t="s">
        <v>111</v>
      </c>
    </row>
    <row r="6186" spans="2:3" x14ac:dyDescent="0.3">
      <c r="B6186">
        <v>85125</v>
      </c>
      <c r="C6186" t="s">
        <v>107</v>
      </c>
    </row>
    <row r="6187" spans="2:3" x14ac:dyDescent="0.3">
      <c r="B6187">
        <v>85125</v>
      </c>
      <c r="C6187" t="s">
        <v>107</v>
      </c>
    </row>
    <row r="6188" spans="2:3" x14ac:dyDescent="0.3">
      <c r="B6188">
        <v>85010</v>
      </c>
      <c r="C6188" t="s">
        <v>104</v>
      </c>
    </row>
    <row r="6189" spans="2:3" x14ac:dyDescent="0.3">
      <c r="B6189">
        <v>85279</v>
      </c>
      <c r="C6189" t="s">
        <v>114</v>
      </c>
    </row>
    <row r="6190" spans="2:3" x14ac:dyDescent="0.3">
      <c r="B6190">
        <v>85001</v>
      </c>
      <c r="C6190" t="s">
        <v>101</v>
      </c>
    </row>
    <row r="6191" spans="2:3" x14ac:dyDescent="0.3">
      <c r="B6191">
        <v>85001</v>
      </c>
      <c r="C6191" t="s">
        <v>101</v>
      </c>
    </row>
    <row r="6192" spans="2:3" x14ac:dyDescent="0.3">
      <c r="B6192">
        <v>85001</v>
      </c>
      <c r="C6192" t="s">
        <v>101</v>
      </c>
    </row>
    <row r="6193" spans="2:3" x14ac:dyDescent="0.3">
      <c r="B6193">
        <v>85250</v>
      </c>
      <c r="C6193" t="s">
        <v>103</v>
      </c>
    </row>
    <row r="6194" spans="2:3" x14ac:dyDescent="0.3">
      <c r="B6194">
        <v>85001</v>
      </c>
      <c r="C6194" t="s">
        <v>101</v>
      </c>
    </row>
    <row r="6195" spans="2:3" x14ac:dyDescent="0.3">
      <c r="B6195">
        <v>85440</v>
      </c>
      <c r="C6195" t="s">
        <v>102</v>
      </c>
    </row>
    <row r="6196" spans="2:3" x14ac:dyDescent="0.3">
      <c r="B6196">
        <v>85001</v>
      </c>
      <c r="C6196" t="s">
        <v>101</v>
      </c>
    </row>
    <row r="6197" spans="2:3" x14ac:dyDescent="0.3">
      <c r="B6197">
        <v>85001</v>
      </c>
      <c r="C6197" t="s">
        <v>101</v>
      </c>
    </row>
    <row r="6198" spans="2:3" x14ac:dyDescent="0.3">
      <c r="B6198">
        <v>85250</v>
      </c>
      <c r="C6198" t="s">
        <v>103</v>
      </c>
    </row>
    <row r="6199" spans="2:3" x14ac:dyDescent="0.3">
      <c r="B6199">
        <v>85001</v>
      </c>
      <c r="C6199" t="s">
        <v>101</v>
      </c>
    </row>
    <row r="6200" spans="2:3" x14ac:dyDescent="0.3">
      <c r="B6200">
        <v>85136</v>
      </c>
      <c r="C6200" t="s">
        <v>113</v>
      </c>
    </row>
    <row r="6201" spans="2:3" x14ac:dyDescent="0.3">
      <c r="B6201">
        <v>85139</v>
      </c>
      <c r="C6201" t="s">
        <v>679</v>
      </c>
    </row>
    <row r="6202" spans="2:3" x14ac:dyDescent="0.3">
      <c r="B6202">
        <v>85139</v>
      </c>
      <c r="C6202" t="s">
        <v>679</v>
      </c>
    </row>
    <row r="6203" spans="2:3" x14ac:dyDescent="0.3">
      <c r="B6203">
        <v>85001</v>
      </c>
      <c r="C6203" t="s">
        <v>101</v>
      </c>
    </row>
    <row r="6204" spans="2:3" x14ac:dyDescent="0.3">
      <c r="B6204">
        <v>85250</v>
      </c>
      <c r="C6204" t="s">
        <v>103</v>
      </c>
    </row>
    <row r="6205" spans="2:3" x14ac:dyDescent="0.3">
      <c r="B6205">
        <v>85440</v>
      </c>
      <c r="C6205" t="s">
        <v>102</v>
      </c>
    </row>
    <row r="6206" spans="2:3" x14ac:dyDescent="0.3">
      <c r="B6206">
        <v>85263</v>
      </c>
      <c r="C6206" t="s">
        <v>106</v>
      </c>
    </row>
    <row r="6207" spans="2:3" x14ac:dyDescent="0.3">
      <c r="B6207">
        <v>85430</v>
      </c>
      <c r="C6207" t="s">
        <v>111</v>
      </c>
    </row>
    <row r="6208" spans="2:3" x14ac:dyDescent="0.3">
      <c r="B6208">
        <v>85001</v>
      </c>
      <c r="C6208" t="s">
        <v>101</v>
      </c>
    </row>
    <row r="6209" spans="2:3" x14ac:dyDescent="0.3">
      <c r="B6209">
        <v>85440</v>
      </c>
      <c r="C6209" t="s">
        <v>102</v>
      </c>
    </row>
    <row r="6210" spans="2:3" x14ac:dyDescent="0.3">
      <c r="B6210">
        <v>85250</v>
      </c>
      <c r="C6210" t="s">
        <v>103</v>
      </c>
    </row>
    <row r="6211" spans="2:3" x14ac:dyDescent="0.3">
      <c r="B6211">
        <v>85001</v>
      </c>
      <c r="C6211" t="s">
        <v>101</v>
      </c>
    </row>
    <row r="6212" spans="2:3" x14ac:dyDescent="0.3">
      <c r="B6212">
        <v>85001</v>
      </c>
      <c r="C6212" t="s">
        <v>101</v>
      </c>
    </row>
    <row r="6213" spans="2:3" x14ac:dyDescent="0.3">
      <c r="B6213">
        <v>85400</v>
      </c>
      <c r="C6213" t="s">
        <v>925</v>
      </c>
    </row>
    <row r="6214" spans="2:3" x14ac:dyDescent="0.3">
      <c r="B6214">
        <v>85440</v>
      </c>
      <c r="C6214" t="s">
        <v>102</v>
      </c>
    </row>
    <row r="6215" spans="2:3" x14ac:dyDescent="0.3">
      <c r="B6215">
        <v>85300</v>
      </c>
      <c r="C6215" t="s">
        <v>109</v>
      </c>
    </row>
    <row r="6216" spans="2:3" x14ac:dyDescent="0.3">
      <c r="B6216">
        <v>85001</v>
      </c>
      <c r="C6216" t="s">
        <v>101</v>
      </c>
    </row>
    <row r="6217" spans="2:3" x14ac:dyDescent="0.3">
      <c r="B6217">
        <v>85410</v>
      </c>
      <c r="C6217" t="s">
        <v>105</v>
      </c>
    </row>
    <row r="6218" spans="2:3" x14ac:dyDescent="0.3">
      <c r="B6218">
        <v>85010</v>
      </c>
      <c r="C6218" t="s">
        <v>104</v>
      </c>
    </row>
    <row r="6219" spans="2:3" x14ac:dyDescent="0.3">
      <c r="B6219">
        <v>85430</v>
      </c>
      <c r="C6219" t="s">
        <v>111</v>
      </c>
    </row>
    <row r="6220" spans="2:3" x14ac:dyDescent="0.3">
      <c r="B6220">
        <v>85001</v>
      </c>
      <c r="C6220" t="s">
        <v>101</v>
      </c>
    </row>
    <row r="6221" spans="2:3" x14ac:dyDescent="0.3">
      <c r="B6221">
        <v>85410</v>
      </c>
      <c r="C6221" t="s">
        <v>105</v>
      </c>
    </row>
    <row r="6222" spans="2:3" x14ac:dyDescent="0.3">
      <c r="B6222">
        <v>85125</v>
      </c>
      <c r="C6222" t="s">
        <v>107</v>
      </c>
    </row>
    <row r="6223" spans="2:3" x14ac:dyDescent="0.3">
      <c r="B6223">
        <v>85139</v>
      </c>
      <c r="C6223" t="s">
        <v>679</v>
      </c>
    </row>
    <row r="6224" spans="2:3" x14ac:dyDescent="0.3">
      <c r="B6224">
        <v>85001</v>
      </c>
      <c r="C6224" t="s">
        <v>101</v>
      </c>
    </row>
    <row r="6225" spans="2:3" x14ac:dyDescent="0.3">
      <c r="B6225">
        <v>85430</v>
      </c>
      <c r="C6225" t="s">
        <v>111</v>
      </c>
    </row>
    <row r="6226" spans="2:3" x14ac:dyDescent="0.3">
      <c r="B6226">
        <v>85001</v>
      </c>
      <c r="C6226" t="s">
        <v>101</v>
      </c>
    </row>
    <row r="6227" spans="2:3" x14ac:dyDescent="0.3">
      <c r="B6227">
        <v>85001</v>
      </c>
      <c r="C6227" t="s">
        <v>101</v>
      </c>
    </row>
    <row r="6228" spans="2:3" x14ac:dyDescent="0.3">
      <c r="B6228">
        <v>85001</v>
      </c>
      <c r="C6228" t="s">
        <v>101</v>
      </c>
    </row>
    <row r="6229" spans="2:3" x14ac:dyDescent="0.3">
      <c r="B6229">
        <v>85015</v>
      </c>
      <c r="C6229" t="s">
        <v>112</v>
      </c>
    </row>
    <row r="6230" spans="2:3" x14ac:dyDescent="0.3">
      <c r="B6230">
        <v>85001</v>
      </c>
      <c r="C6230" t="s">
        <v>101</v>
      </c>
    </row>
    <row r="6231" spans="2:3" x14ac:dyDescent="0.3">
      <c r="B6231">
        <v>85001</v>
      </c>
      <c r="C6231" t="s">
        <v>101</v>
      </c>
    </row>
    <row r="6232" spans="2:3" x14ac:dyDescent="0.3">
      <c r="B6232">
        <v>85250</v>
      </c>
      <c r="C6232" t="s">
        <v>103</v>
      </c>
    </row>
    <row r="6233" spans="2:3" x14ac:dyDescent="0.3">
      <c r="B6233">
        <v>85001</v>
      </c>
      <c r="C6233" t="s">
        <v>101</v>
      </c>
    </row>
    <row r="6234" spans="2:3" x14ac:dyDescent="0.3">
      <c r="B6234">
        <v>85010</v>
      </c>
      <c r="C6234" t="s">
        <v>104</v>
      </c>
    </row>
    <row r="6235" spans="2:3" x14ac:dyDescent="0.3">
      <c r="B6235">
        <v>85001</v>
      </c>
      <c r="C6235" t="s">
        <v>101</v>
      </c>
    </row>
    <row r="6236" spans="2:3" x14ac:dyDescent="0.3">
      <c r="B6236">
        <v>85010</v>
      </c>
      <c r="C6236" t="s">
        <v>104</v>
      </c>
    </row>
    <row r="6237" spans="2:3" x14ac:dyDescent="0.3">
      <c r="B6237">
        <v>85001</v>
      </c>
      <c r="C6237" t="s">
        <v>101</v>
      </c>
    </row>
    <row r="6238" spans="2:3" x14ac:dyDescent="0.3">
      <c r="B6238">
        <v>85001</v>
      </c>
      <c r="C6238" t="s">
        <v>101</v>
      </c>
    </row>
    <row r="6239" spans="2:3" x14ac:dyDescent="0.3">
      <c r="B6239">
        <v>85010</v>
      </c>
      <c r="C6239" t="s">
        <v>104</v>
      </c>
    </row>
    <row r="6240" spans="2:3" x14ac:dyDescent="0.3">
      <c r="B6240">
        <v>85001</v>
      </c>
      <c r="C6240" t="s">
        <v>101</v>
      </c>
    </row>
    <row r="6241" spans="2:3" x14ac:dyDescent="0.3">
      <c r="B6241">
        <v>85001</v>
      </c>
      <c r="C6241" t="s">
        <v>101</v>
      </c>
    </row>
    <row r="6242" spans="2:3" x14ac:dyDescent="0.3">
      <c r="B6242">
        <v>85430</v>
      </c>
      <c r="C6242" t="s">
        <v>111</v>
      </c>
    </row>
    <row r="6243" spans="2:3" x14ac:dyDescent="0.3">
      <c r="B6243">
        <v>85001</v>
      </c>
      <c r="C6243" t="s">
        <v>101</v>
      </c>
    </row>
    <row r="6244" spans="2:3" x14ac:dyDescent="0.3">
      <c r="B6244">
        <v>85250</v>
      </c>
      <c r="C6244" t="s">
        <v>103</v>
      </c>
    </row>
    <row r="6245" spans="2:3" x14ac:dyDescent="0.3">
      <c r="B6245">
        <v>85010</v>
      </c>
      <c r="C6245" t="s">
        <v>104</v>
      </c>
    </row>
    <row r="6246" spans="2:3" x14ac:dyDescent="0.3">
      <c r="B6246">
        <v>85001</v>
      </c>
      <c r="C6246" t="s">
        <v>101</v>
      </c>
    </row>
    <row r="6247" spans="2:3" x14ac:dyDescent="0.3">
      <c r="B6247">
        <v>85162</v>
      </c>
      <c r="C6247" t="s">
        <v>108</v>
      </c>
    </row>
    <row r="6248" spans="2:3" x14ac:dyDescent="0.3">
      <c r="B6248">
        <v>85001</v>
      </c>
      <c r="C6248" t="s">
        <v>101</v>
      </c>
    </row>
    <row r="6249" spans="2:3" x14ac:dyDescent="0.3">
      <c r="B6249">
        <v>85250</v>
      </c>
      <c r="C6249" t="s">
        <v>103</v>
      </c>
    </row>
    <row r="6250" spans="2:3" x14ac:dyDescent="0.3">
      <c r="B6250">
        <v>85001</v>
      </c>
      <c r="C6250" t="s">
        <v>101</v>
      </c>
    </row>
    <row r="6251" spans="2:3" x14ac:dyDescent="0.3">
      <c r="B6251">
        <v>85001</v>
      </c>
      <c r="C6251" t="s">
        <v>101</v>
      </c>
    </row>
    <row r="6252" spans="2:3" x14ac:dyDescent="0.3">
      <c r="B6252">
        <v>85001</v>
      </c>
      <c r="C6252" t="s">
        <v>101</v>
      </c>
    </row>
    <row r="6253" spans="2:3" x14ac:dyDescent="0.3">
      <c r="B6253">
        <v>85001</v>
      </c>
      <c r="C6253" t="s">
        <v>101</v>
      </c>
    </row>
    <row r="6254" spans="2:3" x14ac:dyDescent="0.3">
      <c r="B6254">
        <v>85263</v>
      </c>
      <c r="C6254" t="s">
        <v>106</v>
      </c>
    </row>
    <row r="6255" spans="2:3" x14ac:dyDescent="0.3">
      <c r="B6255">
        <v>85001</v>
      </c>
      <c r="C6255" t="s">
        <v>101</v>
      </c>
    </row>
    <row r="6256" spans="2:3" x14ac:dyDescent="0.3">
      <c r="B6256">
        <v>85410</v>
      </c>
      <c r="C6256" t="s">
        <v>105</v>
      </c>
    </row>
    <row r="6257" spans="2:3" x14ac:dyDescent="0.3">
      <c r="B6257">
        <v>85001</v>
      </c>
      <c r="C6257" t="s">
        <v>101</v>
      </c>
    </row>
    <row r="6258" spans="2:3" x14ac:dyDescent="0.3">
      <c r="B6258">
        <v>85001</v>
      </c>
      <c r="C6258" t="s">
        <v>101</v>
      </c>
    </row>
    <row r="6259" spans="2:3" x14ac:dyDescent="0.3">
      <c r="B6259">
        <v>85001</v>
      </c>
      <c r="C6259" t="s">
        <v>101</v>
      </c>
    </row>
    <row r="6260" spans="2:3" x14ac:dyDescent="0.3">
      <c r="B6260">
        <v>85010</v>
      </c>
      <c r="C6260" t="s">
        <v>104</v>
      </c>
    </row>
    <row r="6261" spans="2:3" x14ac:dyDescent="0.3">
      <c r="B6261">
        <v>85325</v>
      </c>
      <c r="C6261" t="s">
        <v>110</v>
      </c>
    </row>
    <row r="6262" spans="2:3" x14ac:dyDescent="0.3">
      <c r="B6262">
        <v>85162</v>
      </c>
      <c r="C6262" t="s">
        <v>108</v>
      </c>
    </row>
    <row r="6263" spans="2:3" x14ac:dyDescent="0.3">
      <c r="B6263">
        <v>85230</v>
      </c>
      <c r="C6263" t="s">
        <v>677</v>
      </c>
    </row>
    <row r="6264" spans="2:3" x14ac:dyDescent="0.3">
      <c r="B6264">
        <v>85001</v>
      </c>
      <c r="C6264" t="s">
        <v>101</v>
      </c>
    </row>
    <row r="6265" spans="2:3" x14ac:dyDescent="0.3">
      <c r="B6265">
        <v>85001</v>
      </c>
      <c r="C6265" t="s">
        <v>101</v>
      </c>
    </row>
    <row r="6266" spans="2:3" x14ac:dyDescent="0.3">
      <c r="B6266">
        <v>85250</v>
      </c>
      <c r="C6266" t="s">
        <v>103</v>
      </c>
    </row>
    <row r="6267" spans="2:3" x14ac:dyDescent="0.3">
      <c r="B6267">
        <v>85001</v>
      </c>
      <c r="C6267" t="s">
        <v>101</v>
      </c>
    </row>
    <row r="6268" spans="2:3" x14ac:dyDescent="0.3">
      <c r="B6268">
        <v>85010</v>
      </c>
      <c r="C6268" t="s">
        <v>104</v>
      </c>
    </row>
    <row r="6269" spans="2:3" x14ac:dyDescent="0.3">
      <c r="B6269">
        <v>85001</v>
      </c>
      <c r="C6269" t="s">
        <v>101</v>
      </c>
    </row>
    <row r="6270" spans="2:3" x14ac:dyDescent="0.3">
      <c r="B6270">
        <v>85001</v>
      </c>
      <c r="C6270" t="s">
        <v>101</v>
      </c>
    </row>
    <row r="6271" spans="2:3" x14ac:dyDescent="0.3">
      <c r="B6271">
        <v>85440</v>
      </c>
      <c r="C6271" t="s">
        <v>102</v>
      </c>
    </row>
    <row r="6272" spans="2:3" x14ac:dyDescent="0.3">
      <c r="B6272">
        <v>85125</v>
      </c>
      <c r="C6272" t="s">
        <v>107</v>
      </c>
    </row>
    <row r="6273" spans="2:3" x14ac:dyDescent="0.3">
      <c r="B6273">
        <v>85001</v>
      </c>
      <c r="C6273" t="s">
        <v>101</v>
      </c>
    </row>
    <row r="6274" spans="2:3" x14ac:dyDescent="0.3">
      <c r="B6274">
        <v>85001</v>
      </c>
      <c r="C6274" t="s">
        <v>101</v>
      </c>
    </row>
    <row r="6275" spans="2:3" x14ac:dyDescent="0.3">
      <c r="B6275">
        <v>85001</v>
      </c>
      <c r="C6275" t="s">
        <v>101</v>
      </c>
    </row>
    <row r="6276" spans="2:3" x14ac:dyDescent="0.3">
      <c r="B6276">
        <v>85001</v>
      </c>
      <c r="C6276" t="s">
        <v>101</v>
      </c>
    </row>
    <row r="6277" spans="2:3" x14ac:dyDescent="0.3">
      <c r="B6277">
        <v>85001</v>
      </c>
      <c r="C6277" t="s">
        <v>101</v>
      </c>
    </row>
    <row r="6278" spans="2:3" x14ac:dyDescent="0.3">
      <c r="B6278">
        <v>85015</v>
      </c>
      <c r="C6278" t="s">
        <v>112</v>
      </c>
    </row>
    <row r="6279" spans="2:3" x14ac:dyDescent="0.3">
      <c r="B6279">
        <v>85001</v>
      </c>
      <c r="C6279" t="s">
        <v>101</v>
      </c>
    </row>
    <row r="6280" spans="2:3" x14ac:dyDescent="0.3">
      <c r="B6280">
        <v>85263</v>
      </c>
      <c r="C6280" t="s">
        <v>106</v>
      </c>
    </row>
    <row r="6281" spans="2:3" x14ac:dyDescent="0.3">
      <c r="B6281">
        <v>85001</v>
      </c>
      <c r="C6281" t="s">
        <v>101</v>
      </c>
    </row>
    <row r="6282" spans="2:3" x14ac:dyDescent="0.3">
      <c r="B6282">
        <v>85001</v>
      </c>
      <c r="C6282" t="s">
        <v>101</v>
      </c>
    </row>
    <row r="6283" spans="2:3" x14ac:dyDescent="0.3">
      <c r="B6283">
        <v>85410</v>
      </c>
      <c r="C6283" t="s">
        <v>105</v>
      </c>
    </row>
    <row r="6284" spans="2:3" x14ac:dyDescent="0.3">
      <c r="B6284">
        <v>85001</v>
      </c>
      <c r="C6284" t="s">
        <v>101</v>
      </c>
    </row>
    <row r="6285" spans="2:3" x14ac:dyDescent="0.3">
      <c r="B6285">
        <v>85001</v>
      </c>
      <c r="C6285" t="s">
        <v>101</v>
      </c>
    </row>
    <row r="6286" spans="2:3" x14ac:dyDescent="0.3">
      <c r="B6286">
        <v>85010</v>
      </c>
      <c r="C6286" t="s">
        <v>104</v>
      </c>
    </row>
    <row r="6287" spans="2:3" x14ac:dyDescent="0.3">
      <c r="B6287">
        <v>85001</v>
      </c>
      <c r="C6287" t="s">
        <v>101</v>
      </c>
    </row>
    <row r="6288" spans="2:3" x14ac:dyDescent="0.3">
      <c r="B6288">
        <v>85250</v>
      </c>
      <c r="C6288" t="s">
        <v>103</v>
      </c>
    </row>
    <row r="6289" spans="2:3" x14ac:dyDescent="0.3">
      <c r="B6289">
        <v>85001</v>
      </c>
      <c r="C6289" t="s">
        <v>101</v>
      </c>
    </row>
    <row r="6290" spans="2:3" x14ac:dyDescent="0.3">
      <c r="B6290">
        <v>85230</v>
      </c>
      <c r="C6290" t="s">
        <v>677</v>
      </c>
    </row>
    <row r="6291" spans="2:3" x14ac:dyDescent="0.3">
      <c r="B6291">
        <v>85001</v>
      </c>
      <c r="C6291" t="s">
        <v>101</v>
      </c>
    </row>
    <row r="6292" spans="2:3" x14ac:dyDescent="0.3">
      <c r="B6292">
        <v>85001</v>
      </c>
      <c r="C6292" t="s">
        <v>101</v>
      </c>
    </row>
    <row r="6293" spans="2:3" x14ac:dyDescent="0.3">
      <c r="B6293">
        <v>85325</v>
      </c>
      <c r="C6293" t="s">
        <v>110</v>
      </c>
    </row>
    <row r="6294" spans="2:3" x14ac:dyDescent="0.3">
      <c r="B6294">
        <v>85001</v>
      </c>
      <c r="C6294" t="s">
        <v>101</v>
      </c>
    </row>
    <row r="6295" spans="2:3" x14ac:dyDescent="0.3">
      <c r="B6295">
        <v>85001</v>
      </c>
      <c r="C6295" t="s">
        <v>101</v>
      </c>
    </row>
    <row r="6296" spans="2:3" x14ac:dyDescent="0.3">
      <c r="B6296">
        <v>85001</v>
      </c>
      <c r="C6296" t="s">
        <v>101</v>
      </c>
    </row>
    <row r="6297" spans="2:3" x14ac:dyDescent="0.3">
      <c r="B6297">
        <v>85263</v>
      </c>
      <c r="C6297" t="s">
        <v>106</v>
      </c>
    </row>
    <row r="6298" spans="2:3" x14ac:dyDescent="0.3">
      <c r="B6298">
        <v>85001</v>
      </c>
      <c r="C6298" t="s">
        <v>101</v>
      </c>
    </row>
    <row r="6299" spans="2:3" x14ac:dyDescent="0.3">
      <c r="B6299">
        <v>85010</v>
      </c>
      <c r="C6299" t="s">
        <v>104</v>
      </c>
    </row>
    <row r="6300" spans="2:3" x14ac:dyDescent="0.3">
      <c r="B6300">
        <v>85010</v>
      </c>
      <c r="C6300" t="s">
        <v>104</v>
      </c>
    </row>
    <row r="6301" spans="2:3" x14ac:dyDescent="0.3">
      <c r="B6301">
        <v>85001</v>
      </c>
      <c r="C6301" t="s">
        <v>101</v>
      </c>
    </row>
    <row r="6302" spans="2:3" x14ac:dyDescent="0.3">
      <c r="B6302">
        <v>85001</v>
      </c>
      <c r="C6302" t="s">
        <v>101</v>
      </c>
    </row>
    <row r="6303" spans="2:3" x14ac:dyDescent="0.3">
      <c r="B6303">
        <v>85001</v>
      </c>
      <c r="C6303" t="s">
        <v>101</v>
      </c>
    </row>
    <row r="6304" spans="2:3" x14ac:dyDescent="0.3">
      <c r="B6304">
        <v>85250</v>
      </c>
      <c r="C6304" t="s">
        <v>103</v>
      </c>
    </row>
    <row r="6305" spans="2:3" x14ac:dyDescent="0.3">
      <c r="B6305">
        <v>85001</v>
      </c>
      <c r="C6305" t="s">
        <v>101</v>
      </c>
    </row>
    <row r="6306" spans="2:3" x14ac:dyDescent="0.3">
      <c r="B6306">
        <v>85001</v>
      </c>
      <c r="C6306" t="s">
        <v>101</v>
      </c>
    </row>
    <row r="6307" spans="2:3" x14ac:dyDescent="0.3">
      <c r="B6307">
        <v>85440</v>
      </c>
      <c r="C6307" t="s">
        <v>102</v>
      </c>
    </row>
    <row r="6308" spans="2:3" x14ac:dyDescent="0.3">
      <c r="B6308">
        <v>85410</v>
      </c>
      <c r="C6308" t="s">
        <v>105</v>
      </c>
    </row>
    <row r="6309" spans="2:3" x14ac:dyDescent="0.3">
      <c r="B6309">
        <v>85010</v>
      </c>
      <c r="C6309" t="s">
        <v>104</v>
      </c>
    </row>
    <row r="6310" spans="2:3" x14ac:dyDescent="0.3">
      <c r="B6310">
        <v>85001</v>
      </c>
      <c r="C6310" t="s">
        <v>101</v>
      </c>
    </row>
    <row r="6311" spans="2:3" x14ac:dyDescent="0.3">
      <c r="B6311">
        <v>85125</v>
      </c>
      <c r="C6311" t="s">
        <v>107</v>
      </c>
    </row>
    <row r="6312" spans="2:3" x14ac:dyDescent="0.3">
      <c r="B6312">
        <v>85125</v>
      </c>
      <c r="C6312" t="s">
        <v>107</v>
      </c>
    </row>
    <row r="6313" spans="2:3" x14ac:dyDescent="0.3">
      <c r="B6313">
        <v>85001</v>
      </c>
      <c r="C6313" t="s">
        <v>101</v>
      </c>
    </row>
    <row r="6314" spans="2:3" x14ac:dyDescent="0.3">
      <c r="B6314">
        <v>85250</v>
      </c>
      <c r="C6314" t="s">
        <v>103</v>
      </c>
    </row>
    <row r="6315" spans="2:3" x14ac:dyDescent="0.3">
      <c r="B6315">
        <v>85010</v>
      </c>
      <c r="C6315" t="s">
        <v>104</v>
      </c>
    </row>
    <row r="6316" spans="2:3" x14ac:dyDescent="0.3">
      <c r="B6316">
        <v>85001</v>
      </c>
      <c r="C6316" t="s">
        <v>101</v>
      </c>
    </row>
    <row r="6317" spans="2:3" x14ac:dyDescent="0.3">
      <c r="B6317">
        <v>85250</v>
      </c>
      <c r="C6317" t="s">
        <v>103</v>
      </c>
    </row>
    <row r="6318" spans="2:3" x14ac:dyDescent="0.3">
      <c r="B6318">
        <v>85010</v>
      </c>
      <c r="C6318" t="s">
        <v>104</v>
      </c>
    </row>
    <row r="6319" spans="2:3" x14ac:dyDescent="0.3">
      <c r="B6319">
        <v>85010</v>
      </c>
      <c r="C6319" t="s">
        <v>104</v>
      </c>
    </row>
    <row r="6320" spans="2:3" x14ac:dyDescent="0.3">
      <c r="B6320">
        <v>85440</v>
      </c>
      <c r="C6320" t="s">
        <v>102</v>
      </c>
    </row>
    <row r="6321" spans="2:3" x14ac:dyDescent="0.3">
      <c r="B6321">
        <v>85001</v>
      </c>
      <c r="C6321" t="s">
        <v>101</v>
      </c>
    </row>
    <row r="6322" spans="2:3" x14ac:dyDescent="0.3">
      <c r="B6322">
        <v>85001</v>
      </c>
      <c r="C6322" t="s">
        <v>101</v>
      </c>
    </row>
    <row r="6323" spans="2:3" x14ac:dyDescent="0.3">
      <c r="B6323">
        <v>85001</v>
      </c>
      <c r="C6323" t="s">
        <v>101</v>
      </c>
    </row>
    <row r="6324" spans="2:3" x14ac:dyDescent="0.3">
      <c r="B6324">
        <v>85001</v>
      </c>
      <c r="C6324" t="s">
        <v>101</v>
      </c>
    </row>
    <row r="6325" spans="2:3" x14ac:dyDescent="0.3">
      <c r="B6325">
        <v>85250</v>
      </c>
      <c r="C6325" t="s">
        <v>103</v>
      </c>
    </row>
    <row r="6326" spans="2:3" x14ac:dyDescent="0.3">
      <c r="B6326">
        <v>85250</v>
      </c>
      <c r="C6326" t="s">
        <v>103</v>
      </c>
    </row>
    <row r="6327" spans="2:3" x14ac:dyDescent="0.3">
      <c r="B6327">
        <v>85001</v>
      </c>
      <c r="C6327" t="s">
        <v>101</v>
      </c>
    </row>
    <row r="6328" spans="2:3" x14ac:dyDescent="0.3">
      <c r="B6328">
        <v>85250</v>
      </c>
      <c r="C6328" t="s">
        <v>103</v>
      </c>
    </row>
    <row r="6329" spans="2:3" x14ac:dyDescent="0.3">
      <c r="B6329">
        <v>85125</v>
      </c>
      <c r="C6329" t="s">
        <v>107</v>
      </c>
    </row>
    <row r="6330" spans="2:3" x14ac:dyDescent="0.3">
      <c r="B6330">
        <v>85001</v>
      </c>
      <c r="C6330" t="s">
        <v>101</v>
      </c>
    </row>
    <row r="6331" spans="2:3" x14ac:dyDescent="0.3">
      <c r="B6331">
        <v>85001</v>
      </c>
      <c r="C6331" t="s">
        <v>101</v>
      </c>
    </row>
    <row r="6332" spans="2:3" x14ac:dyDescent="0.3">
      <c r="B6332">
        <v>85250</v>
      </c>
      <c r="C6332" t="s">
        <v>103</v>
      </c>
    </row>
    <row r="6333" spans="2:3" x14ac:dyDescent="0.3">
      <c r="B6333">
        <v>85125</v>
      </c>
      <c r="C6333" t="s">
        <v>107</v>
      </c>
    </row>
    <row r="6334" spans="2:3" x14ac:dyDescent="0.3">
      <c r="B6334">
        <v>85001</v>
      </c>
      <c r="C6334" t="s">
        <v>101</v>
      </c>
    </row>
    <row r="6335" spans="2:3" x14ac:dyDescent="0.3">
      <c r="B6335">
        <v>85250</v>
      </c>
      <c r="C6335" t="s">
        <v>103</v>
      </c>
    </row>
    <row r="6336" spans="2:3" x14ac:dyDescent="0.3">
      <c r="B6336">
        <v>85001</v>
      </c>
      <c r="C6336" t="s">
        <v>101</v>
      </c>
    </row>
    <row r="6337" spans="2:3" x14ac:dyDescent="0.3">
      <c r="B6337">
        <v>85001</v>
      </c>
      <c r="C6337" t="s">
        <v>101</v>
      </c>
    </row>
    <row r="6338" spans="2:3" x14ac:dyDescent="0.3">
      <c r="B6338">
        <v>85001</v>
      </c>
      <c r="C6338" t="s">
        <v>101</v>
      </c>
    </row>
    <row r="6339" spans="2:3" x14ac:dyDescent="0.3">
      <c r="B6339">
        <v>85125</v>
      </c>
      <c r="C6339" t="s">
        <v>107</v>
      </c>
    </row>
    <row r="6340" spans="2:3" x14ac:dyDescent="0.3">
      <c r="B6340">
        <v>85001</v>
      </c>
      <c r="C6340" t="s">
        <v>101</v>
      </c>
    </row>
    <row r="6341" spans="2:3" x14ac:dyDescent="0.3">
      <c r="B6341">
        <v>85001</v>
      </c>
      <c r="C6341" t="s">
        <v>101</v>
      </c>
    </row>
    <row r="6342" spans="2:3" x14ac:dyDescent="0.3">
      <c r="B6342">
        <v>85010</v>
      </c>
      <c r="C6342" t="s">
        <v>104</v>
      </c>
    </row>
    <row r="6343" spans="2:3" x14ac:dyDescent="0.3">
      <c r="B6343">
        <v>85001</v>
      </c>
      <c r="C6343" t="s">
        <v>101</v>
      </c>
    </row>
    <row r="6344" spans="2:3" x14ac:dyDescent="0.3">
      <c r="B6344">
        <v>85230</v>
      </c>
      <c r="C6344" t="s">
        <v>677</v>
      </c>
    </row>
    <row r="6345" spans="2:3" x14ac:dyDescent="0.3">
      <c r="B6345">
        <v>85001</v>
      </c>
      <c r="C6345" t="s">
        <v>101</v>
      </c>
    </row>
    <row r="6346" spans="2:3" x14ac:dyDescent="0.3">
      <c r="B6346">
        <v>85162</v>
      </c>
      <c r="C6346" t="s">
        <v>108</v>
      </c>
    </row>
    <row r="6347" spans="2:3" x14ac:dyDescent="0.3">
      <c r="B6347">
        <v>85440</v>
      </c>
      <c r="C6347" t="s">
        <v>102</v>
      </c>
    </row>
    <row r="6348" spans="2:3" x14ac:dyDescent="0.3">
      <c r="B6348">
        <v>85440</v>
      </c>
      <c r="C6348" t="s">
        <v>102</v>
      </c>
    </row>
    <row r="6349" spans="2:3" x14ac:dyDescent="0.3">
      <c r="B6349">
        <v>85440</v>
      </c>
      <c r="C6349" t="s">
        <v>102</v>
      </c>
    </row>
    <row r="6350" spans="2:3" x14ac:dyDescent="0.3">
      <c r="B6350">
        <v>85001</v>
      </c>
      <c r="C6350" t="s">
        <v>101</v>
      </c>
    </row>
    <row r="6351" spans="2:3" x14ac:dyDescent="0.3">
      <c r="B6351">
        <v>85001</v>
      </c>
      <c r="C6351" t="s">
        <v>101</v>
      </c>
    </row>
    <row r="6352" spans="2:3" x14ac:dyDescent="0.3">
      <c r="B6352">
        <v>85250</v>
      </c>
      <c r="C6352" t="s">
        <v>103</v>
      </c>
    </row>
    <row r="6353" spans="2:3" x14ac:dyDescent="0.3">
      <c r="B6353">
        <v>85139</v>
      </c>
      <c r="C6353" t="s">
        <v>679</v>
      </c>
    </row>
    <row r="6354" spans="2:3" x14ac:dyDescent="0.3">
      <c r="B6354">
        <v>85139</v>
      </c>
      <c r="C6354" t="s">
        <v>679</v>
      </c>
    </row>
    <row r="6355" spans="2:3" x14ac:dyDescent="0.3">
      <c r="B6355">
        <v>85136</v>
      </c>
      <c r="C6355" t="s">
        <v>113</v>
      </c>
    </row>
    <row r="6356" spans="2:3" x14ac:dyDescent="0.3">
      <c r="B6356">
        <v>85250</v>
      </c>
      <c r="C6356" t="s">
        <v>103</v>
      </c>
    </row>
    <row r="6357" spans="2:3" x14ac:dyDescent="0.3">
      <c r="B6357">
        <v>85001</v>
      </c>
      <c r="C6357" t="s">
        <v>101</v>
      </c>
    </row>
    <row r="6358" spans="2:3" x14ac:dyDescent="0.3">
      <c r="B6358">
        <v>85001</v>
      </c>
      <c r="C6358" t="s">
        <v>101</v>
      </c>
    </row>
    <row r="6359" spans="2:3" x14ac:dyDescent="0.3">
      <c r="B6359">
        <v>85230</v>
      </c>
      <c r="C6359" t="s">
        <v>677</v>
      </c>
    </row>
    <row r="6360" spans="2:3" x14ac:dyDescent="0.3">
      <c r="B6360">
        <v>85440</v>
      </c>
      <c r="C6360" t="s">
        <v>102</v>
      </c>
    </row>
    <row r="6361" spans="2:3" x14ac:dyDescent="0.3">
      <c r="B6361">
        <v>85230</v>
      </c>
      <c r="C6361" t="s">
        <v>677</v>
      </c>
    </row>
    <row r="6362" spans="2:3" x14ac:dyDescent="0.3">
      <c r="B6362">
        <v>85001</v>
      </c>
      <c r="C6362" t="s">
        <v>101</v>
      </c>
    </row>
    <row r="6363" spans="2:3" x14ac:dyDescent="0.3">
      <c r="B6363">
        <v>85125</v>
      </c>
      <c r="C6363" t="s">
        <v>107</v>
      </c>
    </row>
    <row r="6364" spans="2:3" x14ac:dyDescent="0.3">
      <c r="B6364">
        <v>85001</v>
      </c>
      <c r="C6364" t="s">
        <v>101</v>
      </c>
    </row>
    <row r="6365" spans="2:3" x14ac:dyDescent="0.3">
      <c r="B6365">
        <v>85001</v>
      </c>
      <c r="C6365" t="s">
        <v>101</v>
      </c>
    </row>
    <row r="6366" spans="2:3" x14ac:dyDescent="0.3">
      <c r="B6366">
        <v>85430</v>
      </c>
      <c r="C6366" t="s">
        <v>111</v>
      </c>
    </row>
    <row r="6367" spans="2:3" x14ac:dyDescent="0.3">
      <c r="B6367">
        <v>85263</v>
      </c>
      <c r="C6367" t="s">
        <v>106</v>
      </c>
    </row>
    <row r="6368" spans="2:3" x14ac:dyDescent="0.3">
      <c r="B6368">
        <v>85001</v>
      </c>
      <c r="C6368" t="s">
        <v>101</v>
      </c>
    </row>
    <row r="6369" spans="2:3" x14ac:dyDescent="0.3">
      <c r="B6369">
        <v>85001</v>
      </c>
      <c r="C6369" t="s">
        <v>101</v>
      </c>
    </row>
    <row r="6370" spans="2:3" x14ac:dyDescent="0.3">
      <c r="B6370">
        <v>85440</v>
      </c>
      <c r="C6370" t="s">
        <v>102</v>
      </c>
    </row>
    <row r="6371" spans="2:3" x14ac:dyDescent="0.3">
      <c r="B6371">
        <v>85001</v>
      </c>
      <c r="C6371" t="s">
        <v>101</v>
      </c>
    </row>
    <row r="6372" spans="2:3" x14ac:dyDescent="0.3">
      <c r="B6372">
        <v>85001</v>
      </c>
      <c r="C6372" t="s">
        <v>101</v>
      </c>
    </row>
    <row r="6373" spans="2:3" x14ac:dyDescent="0.3">
      <c r="B6373">
        <v>85001</v>
      </c>
      <c r="C6373" t="s">
        <v>101</v>
      </c>
    </row>
    <row r="6374" spans="2:3" x14ac:dyDescent="0.3">
      <c r="B6374">
        <v>85001</v>
      </c>
      <c r="C6374" t="s">
        <v>101</v>
      </c>
    </row>
    <row r="6375" spans="2:3" x14ac:dyDescent="0.3">
      <c r="B6375">
        <v>85263</v>
      </c>
      <c r="C6375" t="s">
        <v>106</v>
      </c>
    </row>
    <row r="6376" spans="2:3" x14ac:dyDescent="0.3">
      <c r="B6376">
        <v>85325</v>
      </c>
      <c r="C6376" t="s">
        <v>110</v>
      </c>
    </row>
    <row r="6377" spans="2:3" x14ac:dyDescent="0.3">
      <c r="B6377">
        <v>85001</v>
      </c>
      <c r="C6377" t="s">
        <v>101</v>
      </c>
    </row>
    <row r="6378" spans="2:3" x14ac:dyDescent="0.3">
      <c r="B6378">
        <v>85430</v>
      </c>
      <c r="C6378" t="s">
        <v>111</v>
      </c>
    </row>
    <row r="6379" spans="2:3" x14ac:dyDescent="0.3">
      <c r="B6379">
        <v>85410</v>
      </c>
      <c r="C6379" t="s">
        <v>105</v>
      </c>
    </row>
    <row r="6380" spans="2:3" x14ac:dyDescent="0.3">
      <c r="B6380">
        <v>85001</v>
      </c>
      <c r="C6380" t="s">
        <v>101</v>
      </c>
    </row>
    <row r="6381" spans="2:3" x14ac:dyDescent="0.3">
      <c r="B6381">
        <v>85225</v>
      </c>
      <c r="C6381" t="s">
        <v>926</v>
      </c>
    </row>
    <row r="6382" spans="2:3" x14ac:dyDescent="0.3">
      <c r="B6382">
        <v>85001</v>
      </c>
      <c r="C6382" t="s">
        <v>101</v>
      </c>
    </row>
    <row r="6383" spans="2:3" x14ac:dyDescent="0.3">
      <c r="B6383">
        <v>85001</v>
      </c>
      <c r="C6383" t="s">
        <v>101</v>
      </c>
    </row>
    <row r="6384" spans="2:3" x14ac:dyDescent="0.3">
      <c r="B6384">
        <v>85001</v>
      </c>
      <c r="C6384" t="s">
        <v>101</v>
      </c>
    </row>
    <row r="6385" spans="2:3" x14ac:dyDescent="0.3">
      <c r="B6385">
        <v>85250</v>
      </c>
      <c r="C6385" t="s">
        <v>103</v>
      </c>
    </row>
    <row r="6386" spans="2:3" x14ac:dyDescent="0.3">
      <c r="B6386">
        <v>85001</v>
      </c>
      <c r="C6386" t="s">
        <v>101</v>
      </c>
    </row>
    <row r="6387" spans="2:3" x14ac:dyDescent="0.3">
      <c r="B6387">
        <v>85001</v>
      </c>
      <c r="C6387" t="s">
        <v>101</v>
      </c>
    </row>
    <row r="6388" spans="2:3" x14ac:dyDescent="0.3">
      <c r="B6388">
        <v>85001</v>
      </c>
      <c r="C6388" t="s">
        <v>101</v>
      </c>
    </row>
    <row r="6389" spans="2:3" x14ac:dyDescent="0.3">
      <c r="B6389">
        <v>85250</v>
      </c>
      <c r="C6389" t="s">
        <v>103</v>
      </c>
    </row>
    <row r="6390" spans="2:3" x14ac:dyDescent="0.3">
      <c r="B6390">
        <v>85001</v>
      </c>
      <c r="C6390" t="s">
        <v>101</v>
      </c>
    </row>
    <row r="6391" spans="2:3" x14ac:dyDescent="0.3">
      <c r="B6391">
        <v>85010</v>
      </c>
      <c r="C6391" t="s">
        <v>104</v>
      </c>
    </row>
    <row r="6392" spans="2:3" x14ac:dyDescent="0.3">
      <c r="B6392">
        <v>85325</v>
      </c>
      <c r="C6392" t="s">
        <v>110</v>
      </c>
    </row>
    <row r="6393" spans="2:3" x14ac:dyDescent="0.3">
      <c r="B6393">
        <v>85001</v>
      </c>
      <c r="C6393" t="s">
        <v>101</v>
      </c>
    </row>
    <row r="6394" spans="2:3" x14ac:dyDescent="0.3">
      <c r="B6394">
        <v>85001</v>
      </c>
      <c r="C6394" t="s">
        <v>101</v>
      </c>
    </row>
    <row r="6395" spans="2:3" x14ac:dyDescent="0.3">
      <c r="B6395">
        <v>85263</v>
      </c>
      <c r="C6395" t="s">
        <v>106</v>
      </c>
    </row>
    <row r="6396" spans="2:3" x14ac:dyDescent="0.3">
      <c r="B6396">
        <v>85001</v>
      </c>
      <c r="C6396" t="s">
        <v>101</v>
      </c>
    </row>
    <row r="6397" spans="2:3" x14ac:dyDescent="0.3">
      <c r="B6397">
        <v>85001</v>
      </c>
      <c r="C6397" t="s">
        <v>101</v>
      </c>
    </row>
    <row r="6398" spans="2:3" x14ac:dyDescent="0.3">
      <c r="B6398">
        <v>85410</v>
      </c>
      <c r="C6398" t="s">
        <v>105</v>
      </c>
    </row>
    <row r="6399" spans="2:3" x14ac:dyDescent="0.3">
      <c r="B6399">
        <v>85230</v>
      </c>
      <c r="C6399" t="s">
        <v>677</v>
      </c>
    </row>
    <row r="6400" spans="2:3" x14ac:dyDescent="0.3">
      <c r="B6400">
        <v>85410</v>
      </c>
      <c r="C6400" t="s">
        <v>105</v>
      </c>
    </row>
    <row r="6401" spans="2:3" x14ac:dyDescent="0.3">
      <c r="B6401">
        <v>85440</v>
      </c>
      <c r="C6401" t="s">
        <v>102</v>
      </c>
    </row>
    <row r="6402" spans="2:3" x14ac:dyDescent="0.3">
      <c r="B6402">
        <v>85162</v>
      </c>
      <c r="C6402" t="s">
        <v>108</v>
      </c>
    </row>
    <row r="6403" spans="2:3" x14ac:dyDescent="0.3">
      <c r="B6403">
        <v>85001</v>
      </c>
      <c r="C6403" t="s">
        <v>101</v>
      </c>
    </row>
    <row r="6404" spans="2:3" x14ac:dyDescent="0.3">
      <c r="B6404">
        <v>85125</v>
      </c>
      <c r="C6404" t="s">
        <v>107</v>
      </c>
    </row>
    <row r="6405" spans="2:3" x14ac:dyDescent="0.3">
      <c r="B6405">
        <v>85440</v>
      </c>
      <c r="C6405" t="s">
        <v>102</v>
      </c>
    </row>
    <row r="6406" spans="2:3" x14ac:dyDescent="0.3">
      <c r="B6406">
        <v>85001</v>
      </c>
      <c r="C6406" t="s">
        <v>101</v>
      </c>
    </row>
    <row r="6407" spans="2:3" x14ac:dyDescent="0.3">
      <c r="B6407">
        <v>85250</v>
      </c>
      <c r="C6407" t="s">
        <v>103</v>
      </c>
    </row>
    <row r="6408" spans="2:3" x14ac:dyDescent="0.3">
      <c r="B6408">
        <v>85250</v>
      </c>
      <c r="C6408" t="s">
        <v>103</v>
      </c>
    </row>
    <row r="6409" spans="2:3" x14ac:dyDescent="0.3">
      <c r="B6409">
        <v>85250</v>
      </c>
      <c r="C6409" t="s">
        <v>103</v>
      </c>
    </row>
    <row r="6410" spans="2:3" x14ac:dyDescent="0.3">
      <c r="B6410">
        <v>85001</v>
      </c>
      <c r="C6410" t="s">
        <v>101</v>
      </c>
    </row>
    <row r="6411" spans="2:3" x14ac:dyDescent="0.3">
      <c r="B6411">
        <v>85001</v>
      </c>
      <c r="C6411" t="s">
        <v>101</v>
      </c>
    </row>
    <row r="6412" spans="2:3" x14ac:dyDescent="0.3">
      <c r="B6412">
        <v>85250</v>
      </c>
      <c r="C6412" t="s">
        <v>103</v>
      </c>
    </row>
    <row r="6413" spans="2:3" x14ac:dyDescent="0.3">
      <c r="B6413">
        <v>85001</v>
      </c>
      <c r="C6413" t="s">
        <v>101</v>
      </c>
    </row>
    <row r="6414" spans="2:3" x14ac:dyDescent="0.3">
      <c r="B6414">
        <v>85010</v>
      </c>
      <c r="C6414" t="s">
        <v>104</v>
      </c>
    </row>
    <row r="6415" spans="2:3" x14ac:dyDescent="0.3">
      <c r="B6415">
        <v>85300</v>
      </c>
      <c r="C6415" t="s">
        <v>109</v>
      </c>
    </row>
    <row r="6416" spans="2:3" x14ac:dyDescent="0.3">
      <c r="B6416">
        <v>85001</v>
      </c>
      <c r="C6416" t="s">
        <v>101</v>
      </c>
    </row>
    <row r="6417" spans="2:3" x14ac:dyDescent="0.3">
      <c r="B6417">
        <v>85001</v>
      </c>
      <c r="C6417" t="s">
        <v>101</v>
      </c>
    </row>
    <row r="6418" spans="2:3" x14ac:dyDescent="0.3">
      <c r="B6418">
        <v>85400</v>
      </c>
      <c r="C6418" t="s">
        <v>925</v>
      </c>
    </row>
    <row r="6419" spans="2:3" x14ac:dyDescent="0.3">
      <c r="B6419">
        <v>85001</v>
      </c>
      <c r="C6419" t="s">
        <v>101</v>
      </c>
    </row>
    <row r="6420" spans="2:3" x14ac:dyDescent="0.3">
      <c r="B6420">
        <v>85010</v>
      </c>
      <c r="C6420" t="s">
        <v>104</v>
      </c>
    </row>
    <row r="6421" spans="2:3" x14ac:dyDescent="0.3">
      <c r="B6421">
        <v>85001</v>
      </c>
      <c r="C6421" t="s">
        <v>101</v>
      </c>
    </row>
    <row r="6422" spans="2:3" x14ac:dyDescent="0.3">
      <c r="B6422">
        <v>85001</v>
      </c>
      <c r="C6422" t="s">
        <v>101</v>
      </c>
    </row>
    <row r="6423" spans="2:3" x14ac:dyDescent="0.3">
      <c r="B6423">
        <v>85001</v>
      </c>
      <c r="C6423" t="s">
        <v>101</v>
      </c>
    </row>
    <row r="6424" spans="2:3" x14ac:dyDescent="0.3">
      <c r="B6424">
        <v>85001</v>
      </c>
      <c r="C6424" t="s">
        <v>101</v>
      </c>
    </row>
    <row r="6425" spans="2:3" x14ac:dyDescent="0.3">
      <c r="B6425">
        <v>85001</v>
      </c>
      <c r="C6425" t="s">
        <v>101</v>
      </c>
    </row>
    <row r="6426" spans="2:3" x14ac:dyDescent="0.3">
      <c r="B6426">
        <v>85250</v>
      </c>
      <c r="C6426" t="s">
        <v>103</v>
      </c>
    </row>
    <row r="6427" spans="2:3" x14ac:dyDescent="0.3">
      <c r="B6427">
        <v>85250</v>
      </c>
      <c r="C6427" t="s">
        <v>103</v>
      </c>
    </row>
    <row r="6428" spans="2:3" x14ac:dyDescent="0.3">
      <c r="B6428">
        <v>85250</v>
      </c>
      <c r="C6428" t="s">
        <v>103</v>
      </c>
    </row>
    <row r="6429" spans="2:3" x14ac:dyDescent="0.3">
      <c r="B6429">
        <v>85001</v>
      </c>
      <c r="C6429" t="s">
        <v>101</v>
      </c>
    </row>
    <row r="6430" spans="2:3" x14ac:dyDescent="0.3">
      <c r="B6430">
        <v>85001</v>
      </c>
      <c r="C6430" t="s">
        <v>101</v>
      </c>
    </row>
    <row r="6431" spans="2:3" x14ac:dyDescent="0.3">
      <c r="B6431">
        <v>85001</v>
      </c>
      <c r="C6431" t="s">
        <v>101</v>
      </c>
    </row>
    <row r="6432" spans="2:3" x14ac:dyDescent="0.3">
      <c r="B6432">
        <v>85010</v>
      </c>
      <c r="C6432" t="s">
        <v>104</v>
      </c>
    </row>
    <row r="6433" spans="2:3" x14ac:dyDescent="0.3">
      <c r="B6433">
        <v>85001</v>
      </c>
      <c r="C6433" t="s">
        <v>101</v>
      </c>
    </row>
    <row r="6434" spans="2:3" x14ac:dyDescent="0.3">
      <c r="B6434">
        <v>85263</v>
      </c>
      <c r="C6434" t="s">
        <v>106</v>
      </c>
    </row>
    <row r="6435" spans="2:3" x14ac:dyDescent="0.3">
      <c r="B6435">
        <v>85001</v>
      </c>
      <c r="C6435" t="s">
        <v>101</v>
      </c>
    </row>
    <row r="6436" spans="2:3" x14ac:dyDescent="0.3">
      <c r="B6436">
        <v>85001</v>
      </c>
      <c r="C6436" t="s">
        <v>101</v>
      </c>
    </row>
    <row r="6437" spans="2:3" x14ac:dyDescent="0.3">
      <c r="B6437">
        <v>85250</v>
      </c>
      <c r="C6437" t="s">
        <v>103</v>
      </c>
    </row>
    <row r="6438" spans="2:3" x14ac:dyDescent="0.3">
      <c r="B6438">
        <v>85250</v>
      </c>
      <c r="C6438" t="s">
        <v>103</v>
      </c>
    </row>
    <row r="6439" spans="2:3" x14ac:dyDescent="0.3">
      <c r="B6439">
        <v>85250</v>
      </c>
      <c r="C6439" t="s">
        <v>103</v>
      </c>
    </row>
    <row r="6440" spans="2:3" x14ac:dyDescent="0.3">
      <c r="B6440">
        <v>85410</v>
      </c>
      <c r="C6440" t="s">
        <v>105</v>
      </c>
    </row>
    <row r="6441" spans="2:3" x14ac:dyDescent="0.3">
      <c r="B6441">
        <v>85440</v>
      </c>
      <c r="C6441" t="s">
        <v>102</v>
      </c>
    </row>
    <row r="6442" spans="2:3" x14ac:dyDescent="0.3">
      <c r="B6442">
        <v>85001</v>
      </c>
      <c r="C6442" t="s">
        <v>101</v>
      </c>
    </row>
    <row r="6443" spans="2:3" x14ac:dyDescent="0.3">
      <c r="B6443">
        <v>85001</v>
      </c>
      <c r="C6443" t="s">
        <v>101</v>
      </c>
    </row>
    <row r="6444" spans="2:3" x14ac:dyDescent="0.3">
      <c r="B6444">
        <v>85001</v>
      </c>
      <c r="C6444" t="s">
        <v>101</v>
      </c>
    </row>
    <row r="6445" spans="2:3" x14ac:dyDescent="0.3">
      <c r="B6445">
        <v>85139</v>
      </c>
      <c r="C6445" t="s">
        <v>679</v>
      </c>
    </row>
    <row r="6446" spans="2:3" x14ac:dyDescent="0.3">
      <c r="B6446">
        <v>85139</v>
      </c>
      <c r="C6446" t="s">
        <v>679</v>
      </c>
    </row>
    <row r="6447" spans="2:3" x14ac:dyDescent="0.3">
      <c r="B6447">
        <v>85250</v>
      </c>
      <c r="C6447" t="s">
        <v>103</v>
      </c>
    </row>
    <row r="6448" spans="2:3" x14ac:dyDescent="0.3">
      <c r="B6448">
        <v>85440</v>
      </c>
      <c r="C6448" t="s">
        <v>102</v>
      </c>
    </row>
    <row r="6449" spans="2:3" x14ac:dyDescent="0.3">
      <c r="B6449">
        <v>85001</v>
      </c>
      <c r="C6449" t="s">
        <v>101</v>
      </c>
    </row>
    <row r="6450" spans="2:3" x14ac:dyDescent="0.3">
      <c r="B6450">
        <v>85001</v>
      </c>
      <c r="C6450" t="s">
        <v>101</v>
      </c>
    </row>
    <row r="6451" spans="2:3" x14ac:dyDescent="0.3">
      <c r="B6451">
        <v>85250</v>
      </c>
      <c r="C6451" t="s">
        <v>103</v>
      </c>
    </row>
    <row r="6452" spans="2:3" x14ac:dyDescent="0.3">
      <c r="B6452">
        <v>85410</v>
      </c>
      <c r="C6452" t="s">
        <v>105</v>
      </c>
    </row>
    <row r="6453" spans="2:3" x14ac:dyDescent="0.3">
      <c r="B6453">
        <v>85440</v>
      </c>
      <c r="C6453" t="s">
        <v>102</v>
      </c>
    </row>
    <row r="6454" spans="2:3" x14ac:dyDescent="0.3">
      <c r="B6454">
        <v>85001</v>
      </c>
      <c r="C6454" t="s">
        <v>101</v>
      </c>
    </row>
    <row r="6455" spans="2:3" x14ac:dyDescent="0.3">
      <c r="B6455">
        <v>85001</v>
      </c>
      <c r="C6455" t="s">
        <v>101</v>
      </c>
    </row>
    <row r="6456" spans="2:3" x14ac:dyDescent="0.3">
      <c r="B6456">
        <v>85410</v>
      </c>
      <c r="C6456" t="s">
        <v>105</v>
      </c>
    </row>
    <row r="6457" spans="2:3" x14ac:dyDescent="0.3">
      <c r="B6457">
        <v>85001</v>
      </c>
      <c r="C6457" t="s">
        <v>101</v>
      </c>
    </row>
    <row r="6458" spans="2:3" x14ac:dyDescent="0.3">
      <c r="B6458">
        <v>85162</v>
      </c>
      <c r="C6458" t="s">
        <v>108</v>
      </c>
    </row>
    <row r="6459" spans="2:3" x14ac:dyDescent="0.3">
      <c r="B6459">
        <v>85001</v>
      </c>
      <c r="C6459" t="s">
        <v>101</v>
      </c>
    </row>
    <row r="6460" spans="2:3" x14ac:dyDescent="0.3">
      <c r="B6460">
        <v>85001</v>
      </c>
      <c r="C6460" t="s">
        <v>101</v>
      </c>
    </row>
    <row r="6461" spans="2:3" x14ac:dyDescent="0.3">
      <c r="B6461">
        <v>85001</v>
      </c>
      <c r="C6461" t="s">
        <v>101</v>
      </c>
    </row>
    <row r="6462" spans="2:3" x14ac:dyDescent="0.3">
      <c r="B6462">
        <v>85001</v>
      </c>
      <c r="C6462" t="s">
        <v>101</v>
      </c>
    </row>
    <row r="6463" spans="2:3" x14ac:dyDescent="0.3">
      <c r="B6463">
        <v>85230</v>
      </c>
      <c r="C6463" t="s">
        <v>677</v>
      </c>
    </row>
    <row r="6464" spans="2:3" x14ac:dyDescent="0.3">
      <c r="B6464">
        <v>85001</v>
      </c>
      <c r="C6464" t="s">
        <v>101</v>
      </c>
    </row>
    <row r="6465" spans="2:3" x14ac:dyDescent="0.3">
      <c r="B6465">
        <v>85001</v>
      </c>
      <c r="C6465" t="s">
        <v>101</v>
      </c>
    </row>
    <row r="6466" spans="2:3" x14ac:dyDescent="0.3">
      <c r="B6466">
        <v>85440</v>
      </c>
      <c r="C6466" t="s">
        <v>102</v>
      </c>
    </row>
    <row r="6467" spans="2:3" x14ac:dyDescent="0.3">
      <c r="B6467">
        <v>85001</v>
      </c>
      <c r="C6467" t="s">
        <v>101</v>
      </c>
    </row>
    <row r="6468" spans="2:3" x14ac:dyDescent="0.3">
      <c r="B6468">
        <v>85162</v>
      </c>
      <c r="C6468" t="s">
        <v>108</v>
      </c>
    </row>
    <row r="6469" spans="2:3" x14ac:dyDescent="0.3">
      <c r="B6469">
        <v>85010</v>
      </c>
      <c r="C6469" t="s">
        <v>104</v>
      </c>
    </row>
    <row r="6470" spans="2:3" x14ac:dyDescent="0.3">
      <c r="B6470">
        <v>85015</v>
      </c>
      <c r="C6470" t="s">
        <v>112</v>
      </c>
    </row>
    <row r="6471" spans="2:3" x14ac:dyDescent="0.3">
      <c r="B6471">
        <v>85015</v>
      </c>
      <c r="C6471" t="s">
        <v>112</v>
      </c>
    </row>
    <row r="6472" spans="2:3" x14ac:dyDescent="0.3">
      <c r="B6472">
        <v>85001</v>
      </c>
      <c r="C6472" t="s">
        <v>101</v>
      </c>
    </row>
    <row r="6473" spans="2:3" x14ac:dyDescent="0.3">
      <c r="B6473">
        <v>85250</v>
      </c>
      <c r="C6473" t="s">
        <v>103</v>
      </c>
    </row>
    <row r="6474" spans="2:3" x14ac:dyDescent="0.3">
      <c r="B6474">
        <v>85136</v>
      </c>
      <c r="C6474" t="s">
        <v>113</v>
      </c>
    </row>
    <row r="6475" spans="2:3" x14ac:dyDescent="0.3">
      <c r="B6475">
        <v>85001</v>
      </c>
      <c r="C6475" t="s">
        <v>101</v>
      </c>
    </row>
    <row r="6476" spans="2:3" x14ac:dyDescent="0.3">
      <c r="B6476">
        <v>85001</v>
      </c>
      <c r="C6476" t="s">
        <v>101</v>
      </c>
    </row>
    <row r="6477" spans="2:3" x14ac:dyDescent="0.3">
      <c r="B6477">
        <v>85400</v>
      </c>
      <c r="C6477" t="s">
        <v>925</v>
      </c>
    </row>
    <row r="6478" spans="2:3" x14ac:dyDescent="0.3">
      <c r="B6478">
        <v>85230</v>
      </c>
      <c r="C6478" t="s">
        <v>677</v>
      </c>
    </row>
    <row r="6479" spans="2:3" x14ac:dyDescent="0.3">
      <c r="B6479">
        <v>85225</v>
      </c>
      <c r="C6479" t="s">
        <v>926</v>
      </c>
    </row>
    <row r="6480" spans="2:3" x14ac:dyDescent="0.3">
      <c r="B6480">
        <v>85440</v>
      </c>
      <c r="C6480" t="s">
        <v>102</v>
      </c>
    </row>
    <row r="6481" spans="2:3" x14ac:dyDescent="0.3">
      <c r="B6481">
        <v>85001</v>
      </c>
      <c r="C6481" t="s">
        <v>101</v>
      </c>
    </row>
    <row r="6482" spans="2:3" x14ac:dyDescent="0.3">
      <c r="B6482">
        <v>85001</v>
      </c>
      <c r="C6482" t="s">
        <v>101</v>
      </c>
    </row>
    <row r="6483" spans="2:3" x14ac:dyDescent="0.3">
      <c r="B6483">
        <v>85001</v>
      </c>
      <c r="C6483" t="s">
        <v>101</v>
      </c>
    </row>
    <row r="6484" spans="2:3" x14ac:dyDescent="0.3">
      <c r="B6484">
        <v>85250</v>
      </c>
      <c r="C6484" t="s">
        <v>103</v>
      </c>
    </row>
    <row r="6485" spans="2:3" x14ac:dyDescent="0.3">
      <c r="B6485">
        <v>85001</v>
      </c>
      <c r="C6485" t="s">
        <v>101</v>
      </c>
    </row>
    <row r="6486" spans="2:3" x14ac:dyDescent="0.3">
      <c r="B6486">
        <v>85001</v>
      </c>
      <c r="C6486" t="s">
        <v>101</v>
      </c>
    </row>
    <row r="6487" spans="2:3" x14ac:dyDescent="0.3">
      <c r="B6487">
        <v>85001</v>
      </c>
      <c r="C6487" t="s">
        <v>101</v>
      </c>
    </row>
    <row r="6488" spans="2:3" x14ac:dyDescent="0.3">
      <c r="B6488">
        <v>85001</v>
      </c>
      <c r="C6488" t="s">
        <v>101</v>
      </c>
    </row>
    <row r="6489" spans="2:3" x14ac:dyDescent="0.3">
      <c r="B6489">
        <v>85001</v>
      </c>
      <c r="C6489" t="s">
        <v>101</v>
      </c>
    </row>
    <row r="6490" spans="2:3" x14ac:dyDescent="0.3">
      <c r="B6490">
        <v>85250</v>
      </c>
      <c r="C6490" t="s">
        <v>103</v>
      </c>
    </row>
    <row r="6491" spans="2:3" x14ac:dyDescent="0.3">
      <c r="B6491">
        <v>85001</v>
      </c>
      <c r="C6491" t="s">
        <v>101</v>
      </c>
    </row>
    <row r="6492" spans="2:3" x14ac:dyDescent="0.3">
      <c r="B6492">
        <v>85162</v>
      </c>
      <c r="C6492" t="s">
        <v>108</v>
      </c>
    </row>
    <row r="6493" spans="2:3" x14ac:dyDescent="0.3">
      <c r="B6493">
        <v>85001</v>
      </c>
      <c r="C6493" t="s">
        <v>101</v>
      </c>
    </row>
    <row r="6494" spans="2:3" x14ac:dyDescent="0.3">
      <c r="B6494">
        <v>85001</v>
      </c>
      <c r="C6494" t="s">
        <v>101</v>
      </c>
    </row>
    <row r="6495" spans="2:3" x14ac:dyDescent="0.3">
      <c r="B6495">
        <v>85001</v>
      </c>
      <c r="C6495" t="s">
        <v>101</v>
      </c>
    </row>
    <row r="6496" spans="2:3" x14ac:dyDescent="0.3">
      <c r="B6496">
        <v>85250</v>
      </c>
      <c r="C6496" t="s">
        <v>103</v>
      </c>
    </row>
    <row r="6497" spans="2:3" x14ac:dyDescent="0.3">
      <c r="B6497">
        <v>85125</v>
      </c>
      <c r="C6497" t="s">
        <v>107</v>
      </c>
    </row>
    <row r="6498" spans="2:3" x14ac:dyDescent="0.3">
      <c r="B6498">
        <v>85001</v>
      </c>
      <c r="C6498" t="s">
        <v>101</v>
      </c>
    </row>
    <row r="6499" spans="2:3" x14ac:dyDescent="0.3">
      <c r="B6499">
        <v>85430</v>
      </c>
      <c r="C6499" t="s">
        <v>111</v>
      </c>
    </row>
    <row r="6500" spans="2:3" x14ac:dyDescent="0.3">
      <c r="B6500">
        <v>85001</v>
      </c>
      <c r="C6500" t="s">
        <v>101</v>
      </c>
    </row>
    <row r="6501" spans="2:3" x14ac:dyDescent="0.3">
      <c r="B6501">
        <v>85001</v>
      </c>
      <c r="C6501" t="s">
        <v>101</v>
      </c>
    </row>
    <row r="6502" spans="2:3" x14ac:dyDescent="0.3">
      <c r="B6502">
        <v>85430</v>
      </c>
      <c r="C6502" t="s">
        <v>111</v>
      </c>
    </row>
    <row r="6503" spans="2:3" x14ac:dyDescent="0.3">
      <c r="B6503">
        <v>85263</v>
      </c>
      <c r="C6503" t="s">
        <v>106</v>
      </c>
    </row>
    <row r="6504" spans="2:3" x14ac:dyDescent="0.3">
      <c r="B6504">
        <v>85125</v>
      </c>
      <c r="C6504" t="s">
        <v>107</v>
      </c>
    </row>
    <row r="6505" spans="2:3" x14ac:dyDescent="0.3">
      <c r="B6505">
        <v>85430</v>
      </c>
      <c r="C6505" t="s">
        <v>111</v>
      </c>
    </row>
    <row r="6506" spans="2:3" x14ac:dyDescent="0.3">
      <c r="B6506">
        <v>85001</v>
      </c>
      <c r="C6506" t="s">
        <v>101</v>
      </c>
    </row>
    <row r="6507" spans="2:3" x14ac:dyDescent="0.3">
      <c r="B6507">
        <v>85125</v>
      </c>
      <c r="C6507" t="s">
        <v>107</v>
      </c>
    </row>
    <row r="6508" spans="2:3" x14ac:dyDescent="0.3">
      <c r="B6508">
        <v>85010</v>
      </c>
      <c r="C6508" t="s">
        <v>104</v>
      </c>
    </row>
    <row r="6509" spans="2:3" x14ac:dyDescent="0.3">
      <c r="B6509">
        <v>85250</v>
      </c>
      <c r="C6509" t="s">
        <v>103</v>
      </c>
    </row>
    <row r="6510" spans="2:3" x14ac:dyDescent="0.3">
      <c r="B6510">
        <v>85001</v>
      </c>
      <c r="C6510" t="s">
        <v>101</v>
      </c>
    </row>
    <row r="6511" spans="2:3" x14ac:dyDescent="0.3">
      <c r="B6511">
        <v>85001</v>
      </c>
      <c r="C6511" t="s">
        <v>101</v>
      </c>
    </row>
    <row r="6512" spans="2:3" x14ac:dyDescent="0.3">
      <c r="B6512">
        <v>85001</v>
      </c>
      <c r="C6512" t="s">
        <v>101</v>
      </c>
    </row>
    <row r="6513" spans="2:3" x14ac:dyDescent="0.3">
      <c r="B6513">
        <v>85230</v>
      </c>
      <c r="C6513" t="s">
        <v>677</v>
      </c>
    </row>
    <row r="6514" spans="2:3" x14ac:dyDescent="0.3">
      <c r="B6514">
        <v>85250</v>
      </c>
      <c r="C6514" t="s">
        <v>103</v>
      </c>
    </row>
    <row r="6515" spans="2:3" x14ac:dyDescent="0.3">
      <c r="B6515">
        <v>85410</v>
      </c>
      <c r="C6515" t="s">
        <v>105</v>
      </c>
    </row>
    <row r="6516" spans="2:3" x14ac:dyDescent="0.3">
      <c r="B6516">
        <v>85162</v>
      </c>
      <c r="C6516" t="s">
        <v>108</v>
      </c>
    </row>
    <row r="6517" spans="2:3" x14ac:dyDescent="0.3">
      <c r="B6517">
        <v>85162</v>
      </c>
      <c r="C6517" t="s">
        <v>108</v>
      </c>
    </row>
    <row r="6518" spans="2:3" x14ac:dyDescent="0.3">
      <c r="B6518">
        <v>85001</v>
      </c>
      <c r="C6518" t="s">
        <v>101</v>
      </c>
    </row>
    <row r="6519" spans="2:3" x14ac:dyDescent="0.3">
      <c r="B6519">
        <v>85440</v>
      </c>
      <c r="C6519" t="s">
        <v>102</v>
      </c>
    </row>
    <row r="6520" spans="2:3" x14ac:dyDescent="0.3">
      <c r="B6520">
        <v>85139</v>
      </c>
      <c r="C6520" t="s">
        <v>679</v>
      </c>
    </row>
    <row r="6521" spans="2:3" x14ac:dyDescent="0.3">
      <c r="B6521">
        <v>85001</v>
      </c>
      <c r="C6521" t="s">
        <v>101</v>
      </c>
    </row>
    <row r="6522" spans="2:3" x14ac:dyDescent="0.3">
      <c r="B6522">
        <v>85001</v>
      </c>
      <c r="C6522" t="s">
        <v>101</v>
      </c>
    </row>
    <row r="6523" spans="2:3" x14ac:dyDescent="0.3">
      <c r="B6523">
        <v>85001</v>
      </c>
      <c r="C6523" t="s">
        <v>101</v>
      </c>
    </row>
    <row r="6524" spans="2:3" x14ac:dyDescent="0.3">
      <c r="B6524">
        <v>85001</v>
      </c>
      <c r="C6524" t="s">
        <v>101</v>
      </c>
    </row>
    <row r="6525" spans="2:3" x14ac:dyDescent="0.3">
      <c r="B6525">
        <v>85250</v>
      </c>
      <c r="C6525" t="s">
        <v>103</v>
      </c>
    </row>
    <row r="6526" spans="2:3" x14ac:dyDescent="0.3">
      <c r="B6526">
        <v>85410</v>
      </c>
      <c r="C6526" t="s">
        <v>105</v>
      </c>
    </row>
    <row r="6527" spans="2:3" x14ac:dyDescent="0.3">
      <c r="B6527">
        <v>85001</v>
      </c>
      <c r="C6527" t="s">
        <v>101</v>
      </c>
    </row>
    <row r="6528" spans="2:3" x14ac:dyDescent="0.3">
      <c r="B6528">
        <v>85001</v>
      </c>
      <c r="C6528" t="s">
        <v>101</v>
      </c>
    </row>
    <row r="6529" spans="2:3" x14ac:dyDescent="0.3">
      <c r="B6529">
        <v>85125</v>
      </c>
      <c r="C6529" t="s">
        <v>107</v>
      </c>
    </row>
    <row r="6530" spans="2:3" x14ac:dyDescent="0.3">
      <c r="B6530">
        <v>85010</v>
      </c>
      <c r="C6530" t="s">
        <v>104</v>
      </c>
    </row>
    <row r="6531" spans="2:3" x14ac:dyDescent="0.3">
      <c r="B6531">
        <v>85125</v>
      </c>
      <c r="C6531" t="s">
        <v>107</v>
      </c>
    </row>
    <row r="6532" spans="2:3" x14ac:dyDescent="0.3">
      <c r="B6532">
        <v>85001</v>
      </c>
      <c r="C6532" t="s">
        <v>101</v>
      </c>
    </row>
    <row r="6533" spans="2:3" x14ac:dyDescent="0.3">
      <c r="B6533">
        <v>85410</v>
      </c>
      <c r="C6533" t="s">
        <v>105</v>
      </c>
    </row>
    <row r="6534" spans="2:3" x14ac:dyDescent="0.3">
      <c r="B6534">
        <v>85001</v>
      </c>
      <c r="C6534" t="s">
        <v>101</v>
      </c>
    </row>
    <row r="6535" spans="2:3" x14ac:dyDescent="0.3">
      <c r="B6535">
        <v>85001</v>
      </c>
      <c r="C6535" t="s">
        <v>101</v>
      </c>
    </row>
    <row r="6536" spans="2:3" x14ac:dyDescent="0.3">
      <c r="B6536">
        <v>85325</v>
      </c>
      <c r="C6536" t="s">
        <v>110</v>
      </c>
    </row>
    <row r="6537" spans="2:3" x14ac:dyDescent="0.3">
      <c r="B6537">
        <v>85001</v>
      </c>
      <c r="C6537" t="s">
        <v>101</v>
      </c>
    </row>
    <row r="6538" spans="2:3" x14ac:dyDescent="0.3">
      <c r="B6538">
        <v>85001</v>
      </c>
      <c r="C6538" t="s">
        <v>101</v>
      </c>
    </row>
    <row r="6539" spans="2:3" x14ac:dyDescent="0.3">
      <c r="B6539">
        <v>85162</v>
      </c>
      <c r="C6539" t="s">
        <v>108</v>
      </c>
    </row>
    <row r="6540" spans="2:3" x14ac:dyDescent="0.3">
      <c r="B6540">
        <v>85410</v>
      </c>
      <c r="C6540" t="s">
        <v>105</v>
      </c>
    </row>
    <row r="6541" spans="2:3" x14ac:dyDescent="0.3">
      <c r="B6541">
        <v>85162</v>
      </c>
      <c r="C6541" t="s">
        <v>108</v>
      </c>
    </row>
    <row r="6542" spans="2:3" x14ac:dyDescent="0.3">
      <c r="B6542">
        <v>85162</v>
      </c>
      <c r="C6542" t="s">
        <v>108</v>
      </c>
    </row>
    <row r="6543" spans="2:3" x14ac:dyDescent="0.3">
      <c r="B6543">
        <v>85263</v>
      </c>
      <c r="C6543" t="s">
        <v>106</v>
      </c>
    </row>
    <row r="6544" spans="2:3" x14ac:dyDescent="0.3">
      <c r="B6544">
        <v>85263</v>
      </c>
      <c r="C6544" t="s">
        <v>106</v>
      </c>
    </row>
    <row r="6545" spans="2:3" x14ac:dyDescent="0.3">
      <c r="B6545">
        <v>85001</v>
      </c>
      <c r="C6545" t="s">
        <v>101</v>
      </c>
    </row>
    <row r="6546" spans="2:3" x14ac:dyDescent="0.3">
      <c r="B6546">
        <v>85410</v>
      </c>
      <c r="C6546" t="s">
        <v>105</v>
      </c>
    </row>
    <row r="6547" spans="2:3" x14ac:dyDescent="0.3">
      <c r="B6547">
        <v>85001</v>
      </c>
      <c r="C6547" t="s">
        <v>101</v>
      </c>
    </row>
    <row r="6548" spans="2:3" x14ac:dyDescent="0.3">
      <c r="B6548">
        <v>85010</v>
      </c>
      <c r="C6548" t="s">
        <v>104</v>
      </c>
    </row>
    <row r="6549" spans="2:3" x14ac:dyDescent="0.3">
      <c r="B6549">
        <v>85001</v>
      </c>
      <c r="C6549" t="s">
        <v>101</v>
      </c>
    </row>
    <row r="6550" spans="2:3" x14ac:dyDescent="0.3">
      <c r="B6550">
        <v>85001</v>
      </c>
      <c r="C6550" t="s">
        <v>101</v>
      </c>
    </row>
    <row r="6551" spans="2:3" x14ac:dyDescent="0.3">
      <c r="B6551">
        <v>85125</v>
      </c>
      <c r="C6551" t="s">
        <v>107</v>
      </c>
    </row>
    <row r="6552" spans="2:3" x14ac:dyDescent="0.3">
      <c r="B6552">
        <v>85250</v>
      </c>
      <c r="C6552" t="s">
        <v>103</v>
      </c>
    </row>
    <row r="6553" spans="2:3" x14ac:dyDescent="0.3">
      <c r="B6553">
        <v>85250</v>
      </c>
      <c r="C6553" t="s">
        <v>103</v>
      </c>
    </row>
    <row r="6554" spans="2:3" x14ac:dyDescent="0.3">
      <c r="B6554">
        <v>85001</v>
      </c>
      <c r="C6554" t="s">
        <v>101</v>
      </c>
    </row>
    <row r="6555" spans="2:3" x14ac:dyDescent="0.3">
      <c r="B6555">
        <v>85250</v>
      </c>
      <c r="C6555" t="s">
        <v>103</v>
      </c>
    </row>
    <row r="6556" spans="2:3" x14ac:dyDescent="0.3">
      <c r="B6556">
        <v>85250</v>
      </c>
      <c r="C6556" t="s">
        <v>103</v>
      </c>
    </row>
    <row r="6557" spans="2:3" x14ac:dyDescent="0.3">
      <c r="B6557">
        <v>85250</v>
      </c>
      <c r="C6557" t="s">
        <v>103</v>
      </c>
    </row>
    <row r="6558" spans="2:3" x14ac:dyDescent="0.3">
      <c r="B6558">
        <v>85250</v>
      </c>
      <c r="C6558" t="s">
        <v>103</v>
      </c>
    </row>
    <row r="6559" spans="2:3" x14ac:dyDescent="0.3">
      <c r="B6559">
        <v>85001</v>
      </c>
      <c r="C6559" t="s">
        <v>101</v>
      </c>
    </row>
    <row r="6560" spans="2:3" x14ac:dyDescent="0.3">
      <c r="B6560">
        <v>85250</v>
      </c>
      <c r="C6560" t="s">
        <v>103</v>
      </c>
    </row>
    <row r="6561" spans="2:3" x14ac:dyDescent="0.3">
      <c r="B6561">
        <v>85440</v>
      </c>
      <c r="C6561" t="s">
        <v>102</v>
      </c>
    </row>
    <row r="6562" spans="2:3" x14ac:dyDescent="0.3">
      <c r="B6562">
        <v>85250</v>
      </c>
      <c r="C6562" t="s">
        <v>103</v>
      </c>
    </row>
    <row r="6563" spans="2:3" x14ac:dyDescent="0.3">
      <c r="B6563">
        <v>85250</v>
      </c>
      <c r="C6563" t="s">
        <v>103</v>
      </c>
    </row>
    <row r="6564" spans="2:3" x14ac:dyDescent="0.3">
      <c r="B6564">
        <v>85001</v>
      </c>
      <c r="C6564" t="s">
        <v>101</v>
      </c>
    </row>
    <row r="6565" spans="2:3" x14ac:dyDescent="0.3">
      <c r="B6565">
        <v>85250</v>
      </c>
      <c r="C6565" t="s">
        <v>103</v>
      </c>
    </row>
    <row r="6566" spans="2:3" x14ac:dyDescent="0.3">
      <c r="B6566">
        <v>85250</v>
      </c>
      <c r="C6566" t="s">
        <v>103</v>
      </c>
    </row>
    <row r="6567" spans="2:3" x14ac:dyDescent="0.3">
      <c r="B6567">
        <v>85001</v>
      </c>
      <c r="C6567" t="s">
        <v>101</v>
      </c>
    </row>
    <row r="6568" spans="2:3" x14ac:dyDescent="0.3">
      <c r="B6568">
        <v>85263</v>
      </c>
      <c r="C6568" t="s">
        <v>106</v>
      </c>
    </row>
    <row r="6569" spans="2:3" x14ac:dyDescent="0.3">
      <c r="B6569">
        <v>85250</v>
      </c>
      <c r="C6569" t="s">
        <v>103</v>
      </c>
    </row>
    <row r="6570" spans="2:3" x14ac:dyDescent="0.3">
      <c r="B6570">
        <v>85250</v>
      </c>
      <c r="C6570" t="s">
        <v>103</v>
      </c>
    </row>
    <row r="6571" spans="2:3" x14ac:dyDescent="0.3">
      <c r="B6571">
        <v>85250</v>
      </c>
      <c r="C6571" t="s">
        <v>103</v>
      </c>
    </row>
    <row r="6572" spans="2:3" x14ac:dyDescent="0.3">
      <c r="B6572">
        <v>85250</v>
      </c>
      <c r="C6572" t="s">
        <v>103</v>
      </c>
    </row>
    <row r="6573" spans="2:3" x14ac:dyDescent="0.3">
      <c r="B6573">
        <v>85001</v>
      </c>
      <c r="C6573" t="s">
        <v>101</v>
      </c>
    </row>
    <row r="6574" spans="2:3" x14ac:dyDescent="0.3">
      <c r="B6574">
        <v>85001</v>
      </c>
      <c r="C6574" t="s">
        <v>101</v>
      </c>
    </row>
    <row r="6575" spans="2:3" x14ac:dyDescent="0.3">
      <c r="B6575">
        <v>85001</v>
      </c>
      <c r="C6575" t="s">
        <v>101</v>
      </c>
    </row>
    <row r="6576" spans="2:3" x14ac:dyDescent="0.3">
      <c r="B6576">
        <v>85001</v>
      </c>
      <c r="C6576" t="s">
        <v>101</v>
      </c>
    </row>
    <row r="6577" spans="2:3" x14ac:dyDescent="0.3">
      <c r="B6577">
        <v>85010</v>
      </c>
      <c r="C6577" t="s">
        <v>104</v>
      </c>
    </row>
    <row r="6578" spans="2:3" x14ac:dyDescent="0.3">
      <c r="B6578">
        <v>85410</v>
      </c>
      <c r="C6578" t="s">
        <v>105</v>
      </c>
    </row>
    <row r="6579" spans="2:3" x14ac:dyDescent="0.3">
      <c r="B6579">
        <v>85250</v>
      </c>
      <c r="C6579" t="s">
        <v>103</v>
      </c>
    </row>
    <row r="6580" spans="2:3" x14ac:dyDescent="0.3">
      <c r="B6580">
        <v>85250</v>
      </c>
      <c r="C6580" t="s">
        <v>103</v>
      </c>
    </row>
    <row r="6581" spans="2:3" x14ac:dyDescent="0.3">
      <c r="B6581">
        <v>85250</v>
      </c>
      <c r="C6581" t="s">
        <v>103</v>
      </c>
    </row>
    <row r="6582" spans="2:3" x14ac:dyDescent="0.3">
      <c r="B6582">
        <v>85250</v>
      </c>
      <c r="C6582" t="s">
        <v>103</v>
      </c>
    </row>
    <row r="6583" spans="2:3" x14ac:dyDescent="0.3">
      <c r="B6583">
        <v>85250</v>
      </c>
      <c r="C6583" t="s">
        <v>103</v>
      </c>
    </row>
    <row r="6584" spans="2:3" x14ac:dyDescent="0.3">
      <c r="B6584">
        <v>85001</v>
      </c>
      <c r="C6584" t="s">
        <v>101</v>
      </c>
    </row>
    <row r="6585" spans="2:3" x14ac:dyDescent="0.3">
      <c r="B6585">
        <v>85250</v>
      </c>
      <c r="C6585" t="s">
        <v>103</v>
      </c>
    </row>
    <row r="6586" spans="2:3" x14ac:dyDescent="0.3">
      <c r="B6586">
        <v>85250</v>
      </c>
      <c r="C6586" t="s">
        <v>103</v>
      </c>
    </row>
    <row r="6587" spans="2:3" x14ac:dyDescent="0.3">
      <c r="B6587">
        <v>85250</v>
      </c>
      <c r="C6587" t="s">
        <v>103</v>
      </c>
    </row>
    <row r="6588" spans="2:3" x14ac:dyDescent="0.3">
      <c r="B6588">
        <v>85315</v>
      </c>
      <c r="C6588" t="s">
        <v>678</v>
      </c>
    </row>
    <row r="6589" spans="2:3" x14ac:dyDescent="0.3">
      <c r="B6589">
        <v>85250</v>
      </c>
      <c r="C6589" t="s">
        <v>103</v>
      </c>
    </row>
    <row r="6590" spans="2:3" x14ac:dyDescent="0.3">
      <c r="B6590">
        <v>85250</v>
      </c>
      <c r="C6590" t="s">
        <v>103</v>
      </c>
    </row>
    <row r="6591" spans="2:3" x14ac:dyDescent="0.3">
      <c r="B6591">
        <v>85250</v>
      </c>
      <c r="C6591" t="s">
        <v>103</v>
      </c>
    </row>
    <row r="6592" spans="2:3" x14ac:dyDescent="0.3">
      <c r="B6592">
        <v>85250</v>
      </c>
      <c r="C6592" t="s">
        <v>103</v>
      </c>
    </row>
    <row r="6593" spans="2:3" x14ac:dyDescent="0.3">
      <c r="B6593">
        <v>85250</v>
      </c>
      <c r="C6593" t="s">
        <v>103</v>
      </c>
    </row>
    <row r="6594" spans="2:3" x14ac:dyDescent="0.3">
      <c r="B6594">
        <v>85250</v>
      </c>
      <c r="C6594" t="s">
        <v>103</v>
      </c>
    </row>
    <row r="6595" spans="2:3" x14ac:dyDescent="0.3">
      <c r="B6595">
        <v>85250</v>
      </c>
      <c r="C6595" t="s">
        <v>103</v>
      </c>
    </row>
    <row r="6596" spans="2:3" x14ac:dyDescent="0.3">
      <c r="B6596">
        <v>85250</v>
      </c>
      <c r="C6596" t="s">
        <v>103</v>
      </c>
    </row>
    <row r="6597" spans="2:3" x14ac:dyDescent="0.3">
      <c r="B6597">
        <v>85250</v>
      </c>
      <c r="C6597" t="s">
        <v>103</v>
      </c>
    </row>
    <row r="6598" spans="2:3" x14ac:dyDescent="0.3">
      <c r="B6598">
        <v>85250</v>
      </c>
      <c r="C6598" t="s">
        <v>103</v>
      </c>
    </row>
    <row r="6599" spans="2:3" x14ac:dyDescent="0.3">
      <c r="B6599">
        <v>85250</v>
      </c>
      <c r="C6599" t="s">
        <v>103</v>
      </c>
    </row>
    <row r="6600" spans="2:3" x14ac:dyDescent="0.3">
      <c r="B6600">
        <v>85001</v>
      </c>
      <c r="C6600" t="s">
        <v>101</v>
      </c>
    </row>
    <row r="6601" spans="2:3" x14ac:dyDescent="0.3">
      <c r="B6601">
        <v>85250</v>
      </c>
      <c r="C6601" t="s">
        <v>103</v>
      </c>
    </row>
    <row r="6602" spans="2:3" x14ac:dyDescent="0.3">
      <c r="B6602">
        <v>85263</v>
      </c>
      <c r="C6602" t="s">
        <v>106</v>
      </c>
    </row>
    <row r="6603" spans="2:3" x14ac:dyDescent="0.3">
      <c r="B6603">
        <v>85001</v>
      </c>
      <c r="C6603" t="s">
        <v>101</v>
      </c>
    </row>
    <row r="6604" spans="2:3" x14ac:dyDescent="0.3">
      <c r="B6604">
        <v>85250</v>
      </c>
      <c r="C6604" t="s">
        <v>103</v>
      </c>
    </row>
    <row r="6605" spans="2:3" x14ac:dyDescent="0.3">
      <c r="B6605">
        <v>85250</v>
      </c>
      <c r="C6605" t="s">
        <v>103</v>
      </c>
    </row>
    <row r="6606" spans="2:3" x14ac:dyDescent="0.3">
      <c r="B6606">
        <v>85250</v>
      </c>
      <c r="C6606" t="s">
        <v>103</v>
      </c>
    </row>
    <row r="6607" spans="2:3" x14ac:dyDescent="0.3">
      <c r="B6607">
        <v>85250</v>
      </c>
      <c r="C6607" t="s">
        <v>103</v>
      </c>
    </row>
    <row r="6608" spans="2:3" x14ac:dyDescent="0.3">
      <c r="B6608">
        <v>85250</v>
      </c>
      <c r="C6608" t="s">
        <v>103</v>
      </c>
    </row>
    <row r="6609" spans="2:3" x14ac:dyDescent="0.3">
      <c r="B6609">
        <v>85250</v>
      </c>
      <c r="C6609" t="s">
        <v>103</v>
      </c>
    </row>
    <row r="6610" spans="2:3" x14ac:dyDescent="0.3">
      <c r="B6610">
        <v>85001</v>
      </c>
      <c r="C6610" t="s">
        <v>101</v>
      </c>
    </row>
    <row r="6611" spans="2:3" x14ac:dyDescent="0.3">
      <c r="B6611">
        <v>85250</v>
      </c>
      <c r="C6611" t="s">
        <v>103</v>
      </c>
    </row>
    <row r="6612" spans="2:3" x14ac:dyDescent="0.3">
      <c r="B6612">
        <v>85250</v>
      </c>
      <c r="C6612" t="s">
        <v>103</v>
      </c>
    </row>
    <row r="6613" spans="2:3" x14ac:dyDescent="0.3">
      <c r="B6613">
        <v>85315</v>
      </c>
      <c r="C6613" t="s">
        <v>678</v>
      </c>
    </row>
    <row r="6614" spans="2:3" x14ac:dyDescent="0.3">
      <c r="B6614">
        <v>85001</v>
      </c>
      <c r="C6614" t="s">
        <v>101</v>
      </c>
    </row>
    <row r="6615" spans="2:3" x14ac:dyDescent="0.3">
      <c r="B6615">
        <v>85250</v>
      </c>
      <c r="C6615" t="s">
        <v>103</v>
      </c>
    </row>
    <row r="6616" spans="2:3" x14ac:dyDescent="0.3">
      <c r="B6616">
        <v>85250</v>
      </c>
      <c r="C6616" t="s">
        <v>103</v>
      </c>
    </row>
    <row r="6617" spans="2:3" x14ac:dyDescent="0.3">
      <c r="B6617">
        <v>85250</v>
      </c>
      <c r="C6617" t="s">
        <v>103</v>
      </c>
    </row>
    <row r="6618" spans="2:3" x14ac:dyDescent="0.3">
      <c r="B6618">
        <v>85250</v>
      </c>
      <c r="C6618" t="s">
        <v>103</v>
      </c>
    </row>
    <row r="6619" spans="2:3" x14ac:dyDescent="0.3">
      <c r="B6619">
        <v>85250</v>
      </c>
      <c r="C6619" t="s">
        <v>103</v>
      </c>
    </row>
    <row r="6620" spans="2:3" x14ac:dyDescent="0.3">
      <c r="B6620">
        <v>85250</v>
      </c>
      <c r="C6620" t="s">
        <v>103</v>
      </c>
    </row>
    <row r="6621" spans="2:3" x14ac:dyDescent="0.3">
      <c r="B6621">
        <v>85250</v>
      </c>
      <c r="C6621" t="s">
        <v>103</v>
      </c>
    </row>
    <row r="6622" spans="2:3" x14ac:dyDescent="0.3">
      <c r="B6622">
        <v>85250</v>
      </c>
      <c r="C6622" t="s">
        <v>103</v>
      </c>
    </row>
    <row r="6623" spans="2:3" x14ac:dyDescent="0.3">
      <c r="B6623">
        <v>85250</v>
      </c>
      <c r="C6623" t="s">
        <v>103</v>
      </c>
    </row>
    <row r="6624" spans="2:3" x14ac:dyDescent="0.3">
      <c r="B6624">
        <v>85250</v>
      </c>
      <c r="C6624" t="s">
        <v>103</v>
      </c>
    </row>
    <row r="6625" spans="2:3" x14ac:dyDescent="0.3">
      <c r="B6625">
        <v>85250</v>
      </c>
      <c r="C6625" t="s">
        <v>103</v>
      </c>
    </row>
    <row r="6626" spans="2:3" x14ac:dyDescent="0.3">
      <c r="B6626">
        <v>85250</v>
      </c>
      <c r="C6626" t="s">
        <v>103</v>
      </c>
    </row>
    <row r="6627" spans="2:3" x14ac:dyDescent="0.3">
      <c r="B6627">
        <v>85250</v>
      </c>
      <c r="C6627" t="s">
        <v>103</v>
      </c>
    </row>
    <row r="6628" spans="2:3" x14ac:dyDescent="0.3">
      <c r="B6628">
        <v>85250</v>
      </c>
      <c r="C6628" t="s">
        <v>103</v>
      </c>
    </row>
    <row r="6629" spans="2:3" x14ac:dyDescent="0.3">
      <c r="B6629">
        <v>85250</v>
      </c>
      <c r="C6629" t="s">
        <v>103</v>
      </c>
    </row>
    <row r="6630" spans="2:3" x14ac:dyDescent="0.3">
      <c r="B6630">
        <v>85250</v>
      </c>
      <c r="C6630" t="s">
        <v>103</v>
      </c>
    </row>
    <row r="6631" spans="2:3" x14ac:dyDescent="0.3">
      <c r="B6631">
        <v>85250</v>
      </c>
      <c r="C6631" t="s">
        <v>103</v>
      </c>
    </row>
    <row r="6632" spans="2:3" x14ac:dyDescent="0.3">
      <c r="B6632">
        <v>85250</v>
      </c>
      <c r="C6632" t="s">
        <v>103</v>
      </c>
    </row>
    <row r="6633" spans="2:3" x14ac:dyDescent="0.3">
      <c r="B6633">
        <v>85250</v>
      </c>
      <c r="C6633" t="s">
        <v>103</v>
      </c>
    </row>
    <row r="6634" spans="2:3" x14ac:dyDescent="0.3">
      <c r="B6634">
        <v>85250</v>
      </c>
      <c r="C6634" t="s">
        <v>103</v>
      </c>
    </row>
    <row r="6635" spans="2:3" x14ac:dyDescent="0.3">
      <c r="B6635">
        <v>85250</v>
      </c>
      <c r="C6635" t="s">
        <v>103</v>
      </c>
    </row>
    <row r="6636" spans="2:3" x14ac:dyDescent="0.3">
      <c r="B6636">
        <v>85250</v>
      </c>
      <c r="C6636" t="s">
        <v>103</v>
      </c>
    </row>
    <row r="6637" spans="2:3" x14ac:dyDescent="0.3">
      <c r="B6637">
        <v>85001</v>
      </c>
      <c r="C6637" t="s">
        <v>101</v>
      </c>
    </row>
    <row r="6638" spans="2:3" x14ac:dyDescent="0.3">
      <c r="B6638">
        <v>85250</v>
      </c>
      <c r="C6638" t="s">
        <v>103</v>
      </c>
    </row>
    <row r="6639" spans="2:3" x14ac:dyDescent="0.3">
      <c r="B6639">
        <v>85250</v>
      </c>
      <c r="C6639" t="s">
        <v>103</v>
      </c>
    </row>
    <row r="6640" spans="2:3" x14ac:dyDescent="0.3">
      <c r="B6640">
        <v>85125</v>
      </c>
      <c r="C6640" t="s">
        <v>107</v>
      </c>
    </row>
    <row r="6641" spans="2:3" x14ac:dyDescent="0.3">
      <c r="B6641">
        <v>85250</v>
      </c>
      <c r="C6641" t="s">
        <v>103</v>
      </c>
    </row>
    <row r="6642" spans="2:3" x14ac:dyDescent="0.3">
      <c r="B6642">
        <v>85250</v>
      </c>
      <c r="C6642" t="s">
        <v>103</v>
      </c>
    </row>
    <row r="6643" spans="2:3" x14ac:dyDescent="0.3">
      <c r="B6643">
        <v>85001</v>
      </c>
      <c r="C6643" t="s">
        <v>101</v>
      </c>
    </row>
    <row r="6644" spans="2:3" x14ac:dyDescent="0.3">
      <c r="B6644">
        <v>85250</v>
      </c>
      <c r="C6644" t="s">
        <v>103</v>
      </c>
    </row>
    <row r="6645" spans="2:3" x14ac:dyDescent="0.3">
      <c r="B6645">
        <v>85001</v>
      </c>
      <c r="C6645" t="s">
        <v>101</v>
      </c>
    </row>
    <row r="6646" spans="2:3" x14ac:dyDescent="0.3">
      <c r="B6646">
        <v>85250</v>
      </c>
      <c r="C6646" t="s">
        <v>103</v>
      </c>
    </row>
    <row r="6647" spans="2:3" x14ac:dyDescent="0.3">
      <c r="B6647">
        <v>85250</v>
      </c>
      <c r="C6647" t="s">
        <v>103</v>
      </c>
    </row>
    <row r="6648" spans="2:3" x14ac:dyDescent="0.3">
      <c r="B6648">
        <v>85250</v>
      </c>
      <c r="C6648" t="s">
        <v>103</v>
      </c>
    </row>
    <row r="6649" spans="2:3" x14ac:dyDescent="0.3">
      <c r="B6649">
        <v>85250</v>
      </c>
      <c r="C6649" t="s">
        <v>103</v>
      </c>
    </row>
    <row r="6650" spans="2:3" x14ac:dyDescent="0.3">
      <c r="B6650">
        <v>85250</v>
      </c>
      <c r="C6650" t="s">
        <v>103</v>
      </c>
    </row>
    <row r="6651" spans="2:3" x14ac:dyDescent="0.3">
      <c r="B6651">
        <v>85001</v>
      </c>
      <c r="C6651" t="s">
        <v>101</v>
      </c>
    </row>
    <row r="6652" spans="2:3" x14ac:dyDescent="0.3">
      <c r="B6652">
        <v>85410</v>
      </c>
      <c r="C6652" t="s">
        <v>105</v>
      </c>
    </row>
    <row r="6653" spans="2:3" x14ac:dyDescent="0.3">
      <c r="B6653">
        <v>85410</v>
      </c>
      <c r="C6653" t="s">
        <v>105</v>
      </c>
    </row>
    <row r="6654" spans="2:3" x14ac:dyDescent="0.3">
      <c r="B6654">
        <v>85410</v>
      </c>
      <c r="C6654" t="s">
        <v>105</v>
      </c>
    </row>
    <row r="6655" spans="2:3" x14ac:dyDescent="0.3">
      <c r="B6655">
        <v>85410</v>
      </c>
      <c r="C6655" t="s">
        <v>105</v>
      </c>
    </row>
    <row r="6656" spans="2:3" x14ac:dyDescent="0.3">
      <c r="B6656">
        <v>85410</v>
      </c>
      <c r="C6656" t="s">
        <v>105</v>
      </c>
    </row>
    <row r="6657" spans="2:3" x14ac:dyDescent="0.3">
      <c r="B6657">
        <v>85410</v>
      </c>
      <c r="C6657" t="s">
        <v>105</v>
      </c>
    </row>
    <row r="6658" spans="2:3" x14ac:dyDescent="0.3">
      <c r="B6658">
        <v>85410</v>
      </c>
      <c r="C6658" t="s">
        <v>105</v>
      </c>
    </row>
    <row r="6659" spans="2:3" x14ac:dyDescent="0.3">
      <c r="B6659">
        <v>85230</v>
      </c>
      <c r="C6659" t="s">
        <v>677</v>
      </c>
    </row>
    <row r="6660" spans="2:3" x14ac:dyDescent="0.3">
      <c r="B6660">
        <v>85410</v>
      </c>
      <c r="C6660" t="s">
        <v>105</v>
      </c>
    </row>
    <row r="6661" spans="2:3" x14ac:dyDescent="0.3">
      <c r="B6661">
        <v>85162</v>
      </c>
      <c r="C6661" t="s">
        <v>108</v>
      </c>
    </row>
    <row r="6662" spans="2:3" x14ac:dyDescent="0.3">
      <c r="B6662">
        <v>85410</v>
      </c>
      <c r="C6662" t="s">
        <v>105</v>
      </c>
    </row>
    <row r="6663" spans="2:3" x14ac:dyDescent="0.3">
      <c r="B6663">
        <v>85410</v>
      </c>
      <c r="C6663" t="s">
        <v>105</v>
      </c>
    </row>
    <row r="6664" spans="2:3" x14ac:dyDescent="0.3">
      <c r="B6664">
        <v>85410</v>
      </c>
      <c r="C6664" t="s">
        <v>105</v>
      </c>
    </row>
    <row r="6665" spans="2:3" x14ac:dyDescent="0.3">
      <c r="B6665">
        <v>85410</v>
      </c>
      <c r="C6665" t="s">
        <v>105</v>
      </c>
    </row>
    <row r="6666" spans="2:3" x14ac:dyDescent="0.3">
      <c r="B6666">
        <v>85410</v>
      </c>
      <c r="C6666" t="s">
        <v>105</v>
      </c>
    </row>
    <row r="6667" spans="2:3" x14ac:dyDescent="0.3">
      <c r="B6667">
        <v>85410</v>
      </c>
      <c r="C6667" t="s">
        <v>105</v>
      </c>
    </row>
    <row r="6668" spans="2:3" x14ac:dyDescent="0.3">
      <c r="B6668">
        <v>85001</v>
      </c>
      <c r="C6668" t="s">
        <v>101</v>
      </c>
    </row>
    <row r="6669" spans="2:3" x14ac:dyDescent="0.3">
      <c r="B6669">
        <v>85001</v>
      </c>
      <c r="C6669" t="s">
        <v>101</v>
      </c>
    </row>
    <row r="6670" spans="2:3" x14ac:dyDescent="0.3">
      <c r="B6670">
        <v>85410</v>
      </c>
      <c r="C6670" t="s">
        <v>105</v>
      </c>
    </row>
    <row r="6671" spans="2:3" x14ac:dyDescent="0.3">
      <c r="B6671">
        <v>85410</v>
      </c>
      <c r="C6671" t="s">
        <v>105</v>
      </c>
    </row>
    <row r="6672" spans="2:3" x14ac:dyDescent="0.3">
      <c r="B6672">
        <v>85410</v>
      </c>
      <c r="C6672" t="s">
        <v>105</v>
      </c>
    </row>
    <row r="6673" spans="2:3" x14ac:dyDescent="0.3">
      <c r="B6673">
        <v>85001</v>
      </c>
      <c r="C6673" t="s">
        <v>101</v>
      </c>
    </row>
    <row r="6674" spans="2:3" x14ac:dyDescent="0.3">
      <c r="B6674">
        <v>85410</v>
      </c>
      <c r="C6674" t="s">
        <v>105</v>
      </c>
    </row>
    <row r="6675" spans="2:3" x14ac:dyDescent="0.3">
      <c r="B6675">
        <v>85410</v>
      </c>
      <c r="C6675" t="s">
        <v>105</v>
      </c>
    </row>
    <row r="6676" spans="2:3" x14ac:dyDescent="0.3">
      <c r="B6676">
        <v>85410</v>
      </c>
      <c r="C6676" t="s">
        <v>105</v>
      </c>
    </row>
    <row r="6677" spans="2:3" x14ac:dyDescent="0.3">
      <c r="B6677">
        <v>85410</v>
      </c>
      <c r="C6677" t="s">
        <v>105</v>
      </c>
    </row>
    <row r="6678" spans="2:3" x14ac:dyDescent="0.3">
      <c r="B6678">
        <v>85410</v>
      </c>
      <c r="C6678" t="s">
        <v>105</v>
      </c>
    </row>
    <row r="6679" spans="2:3" x14ac:dyDescent="0.3">
      <c r="B6679">
        <v>85410</v>
      </c>
      <c r="C6679" t="s">
        <v>105</v>
      </c>
    </row>
    <row r="6680" spans="2:3" x14ac:dyDescent="0.3">
      <c r="B6680">
        <v>85440</v>
      </c>
      <c r="C6680" t="s">
        <v>102</v>
      </c>
    </row>
    <row r="6681" spans="2:3" x14ac:dyDescent="0.3">
      <c r="B6681">
        <v>85410</v>
      </c>
      <c r="C6681" t="s">
        <v>105</v>
      </c>
    </row>
    <row r="6682" spans="2:3" x14ac:dyDescent="0.3">
      <c r="B6682">
        <v>85410</v>
      </c>
      <c r="C6682" t="s">
        <v>105</v>
      </c>
    </row>
    <row r="6683" spans="2:3" x14ac:dyDescent="0.3">
      <c r="B6683">
        <v>85410</v>
      </c>
      <c r="C6683" t="s">
        <v>105</v>
      </c>
    </row>
    <row r="6684" spans="2:3" x14ac:dyDescent="0.3">
      <c r="B6684">
        <v>85410</v>
      </c>
      <c r="C6684" t="s">
        <v>105</v>
      </c>
    </row>
    <row r="6685" spans="2:3" x14ac:dyDescent="0.3">
      <c r="B6685">
        <v>85410</v>
      </c>
      <c r="C6685" t="s">
        <v>105</v>
      </c>
    </row>
    <row r="6686" spans="2:3" x14ac:dyDescent="0.3">
      <c r="B6686">
        <v>85136</v>
      </c>
      <c r="C6686" t="s">
        <v>113</v>
      </c>
    </row>
    <row r="6687" spans="2:3" x14ac:dyDescent="0.3">
      <c r="B6687">
        <v>85136</v>
      </c>
      <c r="C6687" t="s">
        <v>113</v>
      </c>
    </row>
    <row r="6688" spans="2:3" x14ac:dyDescent="0.3">
      <c r="B6688">
        <v>85136</v>
      </c>
      <c r="C6688" t="s">
        <v>113</v>
      </c>
    </row>
    <row r="6689" spans="2:3" x14ac:dyDescent="0.3">
      <c r="B6689">
        <v>85136</v>
      </c>
      <c r="C6689" t="s">
        <v>113</v>
      </c>
    </row>
    <row r="6690" spans="2:3" x14ac:dyDescent="0.3">
      <c r="B6690">
        <v>85136</v>
      </c>
      <c r="C6690" t="s">
        <v>113</v>
      </c>
    </row>
    <row r="6691" spans="2:3" x14ac:dyDescent="0.3">
      <c r="B6691">
        <v>85125</v>
      </c>
      <c r="C6691" t="s">
        <v>107</v>
      </c>
    </row>
    <row r="6692" spans="2:3" x14ac:dyDescent="0.3">
      <c r="B6692">
        <v>85136</v>
      </c>
      <c r="C6692" t="s">
        <v>113</v>
      </c>
    </row>
    <row r="6693" spans="2:3" x14ac:dyDescent="0.3">
      <c r="B6693">
        <v>85136</v>
      </c>
      <c r="C6693" t="s">
        <v>113</v>
      </c>
    </row>
    <row r="6694" spans="2:3" x14ac:dyDescent="0.3">
      <c r="B6694">
        <v>85136</v>
      </c>
      <c r="C6694" t="s">
        <v>113</v>
      </c>
    </row>
    <row r="6695" spans="2:3" x14ac:dyDescent="0.3">
      <c r="B6695">
        <v>85136</v>
      </c>
      <c r="C6695" t="s">
        <v>113</v>
      </c>
    </row>
    <row r="6696" spans="2:3" x14ac:dyDescent="0.3">
      <c r="B6696">
        <v>85136</v>
      </c>
      <c r="C6696" t="s">
        <v>113</v>
      </c>
    </row>
    <row r="6697" spans="2:3" x14ac:dyDescent="0.3">
      <c r="B6697">
        <v>85001</v>
      </c>
      <c r="C6697" t="s">
        <v>101</v>
      </c>
    </row>
    <row r="6698" spans="2:3" x14ac:dyDescent="0.3">
      <c r="B6698">
        <v>85136</v>
      </c>
      <c r="C6698" t="s">
        <v>113</v>
      </c>
    </row>
    <row r="6699" spans="2:3" x14ac:dyDescent="0.3">
      <c r="B6699">
        <v>85001</v>
      </c>
      <c r="C6699" t="s">
        <v>101</v>
      </c>
    </row>
    <row r="6700" spans="2:3" x14ac:dyDescent="0.3">
      <c r="B6700">
        <v>85263</v>
      </c>
      <c r="C6700" t="s">
        <v>106</v>
      </c>
    </row>
    <row r="6701" spans="2:3" x14ac:dyDescent="0.3">
      <c r="B6701">
        <v>85263</v>
      </c>
      <c r="C6701" t="s">
        <v>106</v>
      </c>
    </row>
    <row r="6702" spans="2:3" x14ac:dyDescent="0.3">
      <c r="B6702">
        <v>85263</v>
      </c>
      <c r="C6702" t="s">
        <v>106</v>
      </c>
    </row>
    <row r="6703" spans="2:3" x14ac:dyDescent="0.3">
      <c r="B6703">
        <v>85263</v>
      </c>
      <c r="C6703" t="s">
        <v>106</v>
      </c>
    </row>
    <row r="6704" spans="2:3" x14ac:dyDescent="0.3">
      <c r="B6704">
        <v>85263</v>
      </c>
      <c r="C6704" t="s">
        <v>106</v>
      </c>
    </row>
    <row r="6705" spans="2:3" x14ac:dyDescent="0.3">
      <c r="B6705">
        <v>85263</v>
      </c>
      <c r="C6705" t="s">
        <v>106</v>
      </c>
    </row>
    <row r="6706" spans="2:3" x14ac:dyDescent="0.3">
      <c r="B6706">
        <v>85263</v>
      </c>
      <c r="C6706" t="s">
        <v>106</v>
      </c>
    </row>
    <row r="6707" spans="2:3" x14ac:dyDescent="0.3">
      <c r="B6707">
        <v>85250</v>
      </c>
      <c r="C6707" t="s">
        <v>103</v>
      </c>
    </row>
    <row r="6708" spans="2:3" x14ac:dyDescent="0.3">
      <c r="B6708">
        <v>85263</v>
      </c>
      <c r="C6708" t="s">
        <v>106</v>
      </c>
    </row>
    <row r="6709" spans="2:3" x14ac:dyDescent="0.3">
      <c r="B6709">
        <v>85263</v>
      </c>
      <c r="C6709" t="s">
        <v>106</v>
      </c>
    </row>
    <row r="6710" spans="2:3" x14ac:dyDescent="0.3">
      <c r="B6710">
        <v>85001</v>
      </c>
      <c r="C6710" t="s">
        <v>101</v>
      </c>
    </row>
    <row r="6711" spans="2:3" x14ac:dyDescent="0.3">
      <c r="B6711">
        <v>85263</v>
      </c>
      <c r="C6711" t="s">
        <v>106</v>
      </c>
    </row>
    <row r="6712" spans="2:3" x14ac:dyDescent="0.3">
      <c r="B6712">
        <v>85263</v>
      </c>
      <c r="C6712" t="s">
        <v>106</v>
      </c>
    </row>
    <row r="6713" spans="2:3" x14ac:dyDescent="0.3">
      <c r="B6713">
        <v>85263</v>
      </c>
      <c r="C6713" t="s">
        <v>106</v>
      </c>
    </row>
    <row r="6714" spans="2:3" x14ac:dyDescent="0.3">
      <c r="B6714">
        <v>85263</v>
      </c>
      <c r="C6714" t="s">
        <v>106</v>
      </c>
    </row>
    <row r="6715" spans="2:3" x14ac:dyDescent="0.3">
      <c r="B6715">
        <v>85263</v>
      </c>
      <c r="C6715" t="s">
        <v>106</v>
      </c>
    </row>
    <row r="6716" spans="2:3" x14ac:dyDescent="0.3">
      <c r="B6716">
        <v>85430</v>
      </c>
      <c r="C6716" t="s">
        <v>111</v>
      </c>
    </row>
    <row r="6717" spans="2:3" x14ac:dyDescent="0.3">
      <c r="B6717">
        <v>85263</v>
      </c>
      <c r="C6717" t="s">
        <v>106</v>
      </c>
    </row>
    <row r="6718" spans="2:3" x14ac:dyDescent="0.3">
      <c r="B6718">
        <v>85263</v>
      </c>
      <c r="C6718" t="s">
        <v>106</v>
      </c>
    </row>
    <row r="6719" spans="2:3" x14ac:dyDescent="0.3">
      <c r="B6719">
        <v>85263</v>
      </c>
      <c r="C6719" t="s">
        <v>106</v>
      </c>
    </row>
    <row r="6720" spans="2:3" x14ac:dyDescent="0.3">
      <c r="B6720">
        <v>85010</v>
      </c>
      <c r="C6720" t="s">
        <v>104</v>
      </c>
    </row>
    <row r="6721" spans="2:3" x14ac:dyDescent="0.3">
      <c r="B6721">
        <v>85010</v>
      </c>
      <c r="C6721" t="s">
        <v>104</v>
      </c>
    </row>
    <row r="6722" spans="2:3" x14ac:dyDescent="0.3">
      <c r="B6722">
        <v>85010</v>
      </c>
      <c r="C6722" t="s">
        <v>104</v>
      </c>
    </row>
    <row r="6723" spans="2:3" x14ac:dyDescent="0.3">
      <c r="B6723">
        <v>85010</v>
      </c>
      <c r="C6723" t="s">
        <v>104</v>
      </c>
    </row>
    <row r="6724" spans="2:3" x14ac:dyDescent="0.3">
      <c r="B6724">
        <v>85010</v>
      </c>
      <c r="C6724" t="s">
        <v>104</v>
      </c>
    </row>
    <row r="6725" spans="2:3" x14ac:dyDescent="0.3">
      <c r="B6725">
        <v>85010</v>
      </c>
      <c r="C6725" t="s">
        <v>104</v>
      </c>
    </row>
    <row r="6726" spans="2:3" x14ac:dyDescent="0.3">
      <c r="B6726">
        <v>85010</v>
      </c>
      <c r="C6726" t="s">
        <v>104</v>
      </c>
    </row>
    <row r="6727" spans="2:3" x14ac:dyDescent="0.3">
      <c r="B6727">
        <v>85010</v>
      </c>
      <c r="C6727" t="s">
        <v>104</v>
      </c>
    </row>
    <row r="6728" spans="2:3" x14ac:dyDescent="0.3">
      <c r="B6728">
        <v>85010</v>
      </c>
      <c r="C6728" t="s">
        <v>104</v>
      </c>
    </row>
    <row r="6729" spans="2:3" x14ac:dyDescent="0.3">
      <c r="B6729">
        <v>85010</v>
      </c>
      <c r="C6729" t="s">
        <v>104</v>
      </c>
    </row>
    <row r="6730" spans="2:3" x14ac:dyDescent="0.3">
      <c r="B6730">
        <v>85001</v>
      </c>
      <c r="C6730" t="s">
        <v>101</v>
      </c>
    </row>
    <row r="6731" spans="2:3" x14ac:dyDescent="0.3">
      <c r="B6731">
        <v>85430</v>
      </c>
      <c r="C6731" t="s">
        <v>111</v>
      </c>
    </row>
    <row r="6732" spans="2:3" x14ac:dyDescent="0.3">
      <c r="B6732">
        <v>85010</v>
      </c>
      <c r="C6732" t="s">
        <v>104</v>
      </c>
    </row>
    <row r="6733" spans="2:3" x14ac:dyDescent="0.3">
      <c r="B6733">
        <v>85010</v>
      </c>
      <c r="C6733" t="s">
        <v>104</v>
      </c>
    </row>
    <row r="6734" spans="2:3" x14ac:dyDescent="0.3">
      <c r="B6734">
        <v>85010</v>
      </c>
      <c r="C6734" t="s">
        <v>104</v>
      </c>
    </row>
    <row r="6735" spans="2:3" x14ac:dyDescent="0.3">
      <c r="B6735">
        <v>85010</v>
      </c>
      <c r="C6735" t="s">
        <v>104</v>
      </c>
    </row>
    <row r="6736" spans="2:3" x14ac:dyDescent="0.3">
      <c r="B6736">
        <v>85263</v>
      </c>
      <c r="C6736" t="s">
        <v>106</v>
      </c>
    </row>
    <row r="6737" spans="2:3" x14ac:dyDescent="0.3">
      <c r="B6737">
        <v>85001</v>
      </c>
      <c r="C6737" t="s">
        <v>101</v>
      </c>
    </row>
    <row r="6738" spans="2:3" x14ac:dyDescent="0.3">
      <c r="B6738">
        <v>85001</v>
      </c>
      <c r="C6738" t="s">
        <v>101</v>
      </c>
    </row>
    <row r="6739" spans="2:3" x14ac:dyDescent="0.3">
      <c r="B6739">
        <v>85440</v>
      </c>
      <c r="C6739" t="s">
        <v>102</v>
      </c>
    </row>
    <row r="6740" spans="2:3" x14ac:dyDescent="0.3">
      <c r="B6740">
        <v>85001</v>
      </c>
      <c r="C6740" t="s">
        <v>101</v>
      </c>
    </row>
    <row r="6741" spans="2:3" x14ac:dyDescent="0.3">
      <c r="B6741">
        <v>85010</v>
      </c>
      <c r="C6741" t="s">
        <v>104</v>
      </c>
    </row>
    <row r="6742" spans="2:3" x14ac:dyDescent="0.3">
      <c r="B6742">
        <v>85250</v>
      </c>
      <c r="C6742" t="s">
        <v>103</v>
      </c>
    </row>
    <row r="6743" spans="2:3" x14ac:dyDescent="0.3">
      <c r="B6743">
        <v>85440</v>
      </c>
      <c r="C6743" t="s">
        <v>102</v>
      </c>
    </row>
    <row r="6744" spans="2:3" x14ac:dyDescent="0.3">
      <c r="B6744">
        <v>85001</v>
      </c>
      <c r="C6744" t="s">
        <v>101</v>
      </c>
    </row>
    <row r="6745" spans="2:3" x14ac:dyDescent="0.3">
      <c r="B6745">
        <v>85010</v>
      </c>
      <c r="C6745" t="s">
        <v>104</v>
      </c>
    </row>
    <row r="6746" spans="2:3" x14ac:dyDescent="0.3">
      <c r="B6746">
        <v>85010</v>
      </c>
      <c r="C6746" t="s">
        <v>104</v>
      </c>
    </row>
    <row r="6747" spans="2:3" x14ac:dyDescent="0.3">
      <c r="B6747">
        <v>85010</v>
      </c>
      <c r="C6747" t="s">
        <v>104</v>
      </c>
    </row>
    <row r="6748" spans="2:3" x14ac:dyDescent="0.3">
      <c r="B6748">
        <v>85010</v>
      </c>
      <c r="C6748" t="s">
        <v>104</v>
      </c>
    </row>
    <row r="6749" spans="2:3" x14ac:dyDescent="0.3">
      <c r="B6749">
        <v>85010</v>
      </c>
      <c r="C6749" t="s">
        <v>104</v>
      </c>
    </row>
    <row r="6750" spans="2:3" x14ac:dyDescent="0.3">
      <c r="B6750">
        <v>85263</v>
      </c>
      <c r="C6750" t="s">
        <v>106</v>
      </c>
    </row>
    <row r="6751" spans="2:3" x14ac:dyDescent="0.3">
      <c r="B6751">
        <v>85010</v>
      </c>
      <c r="C6751" t="s">
        <v>104</v>
      </c>
    </row>
    <row r="6752" spans="2:3" x14ac:dyDescent="0.3">
      <c r="B6752">
        <v>85001</v>
      </c>
      <c r="C6752" t="s">
        <v>101</v>
      </c>
    </row>
    <row r="6753" spans="2:3" x14ac:dyDescent="0.3">
      <c r="B6753">
        <v>85010</v>
      </c>
      <c r="C6753" t="s">
        <v>104</v>
      </c>
    </row>
    <row r="6754" spans="2:3" x14ac:dyDescent="0.3">
      <c r="B6754">
        <v>85010</v>
      </c>
      <c r="C6754" t="s">
        <v>104</v>
      </c>
    </row>
    <row r="6755" spans="2:3" x14ac:dyDescent="0.3">
      <c r="B6755">
        <v>85010</v>
      </c>
      <c r="C6755" t="s">
        <v>104</v>
      </c>
    </row>
    <row r="6756" spans="2:3" x14ac:dyDescent="0.3">
      <c r="B6756">
        <v>85001</v>
      </c>
      <c r="C6756" t="s">
        <v>101</v>
      </c>
    </row>
    <row r="6757" spans="2:3" x14ac:dyDescent="0.3">
      <c r="B6757">
        <v>85010</v>
      </c>
      <c r="C6757" t="s">
        <v>104</v>
      </c>
    </row>
    <row r="6758" spans="2:3" x14ac:dyDescent="0.3">
      <c r="B6758">
        <v>85015</v>
      </c>
      <c r="C6758" t="s">
        <v>112</v>
      </c>
    </row>
    <row r="6759" spans="2:3" x14ac:dyDescent="0.3">
      <c r="B6759">
        <v>85410</v>
      </c>
      <c r="C6759" t="s">
        <v>105</v>
      </c>
    </row>
    <row r="6760" spans="2:3" x14ac:dyDescent="0.3">
      <c r="B6760">
        <v>85010</v>
      </c>
      <c r="C6760" t="s">
        <v>104</v>
      </c>
    </row>
    <row r="6761" spans="2:3" x14ac:dyDescent="0.3">
      <c r="B6761">
        <v>85010</v>
      </c>
      <c r="C6761" t="s">
        <v>104</v>
      </c>
    </row>
    <row r="6762" spans="2:3" x14ac:dyDescent="0.3">
      <c r="B6762">
        <v>85010</v>
      </c>
      <c r="C6762" t="s">
        <v>104</v>
      </c>
    </row>
    <row r="6763" spans="2:3" x14ac:dyDescent="0.3">
      <c r="B6763">
        <v>85010</v>
      </c>
      <c r="C6763" t="s">
        <v>104</v>
      </c>
    </row>
    <row r="6764" spans="2:3" x14ac:dyDescent="0.3">
      <c r="B6764">
        <v>85010</v>
      </c>
      <c r="C6764" t="s">
        <v>104</v>
      </c>
    </row>
    <row r="6765" spans="2:3" x14ac:dyDescent="0.3">
      <c r="B6765">
        <v>85010</v>
      </c>
      <c r="C6765" t="s">
        <v>104</v>
      </c>
    </row>
    <row r="6766" spans="2:3" x14ac:dyDescent="0.3">
      <c r="B6766">
        <v>85139</v>
      </c>
      <c r="C6766" t="s">
        <v>679</v>
      </c>
    </row>
    <row r="6767" spans="2:3" x14ac:dyDescent="0.3">
      <c r="B6767">
        <v>85139</v>
      </c>
      <c r="C6767" t="s">
        <v>679</v>
      </c>
    </row>
    <row r="6768" spans="2:3" x14ac:dyDescent="0.3">
      <c r="B6768">
        <v>85139</v>
      </c>
      <c r="C6768" t="s">
        <v>679</v>
      </c>
    </row>
    <row r="6769" spans="2:3" x14ac:dyDescent="0.3">
      <c r="B6769">
        <v>85001</v>
      </c>
      <c r="C6769" t="s">
        <v>101</v>
      </c>
    </row>
    <row r="6770" spans="2:3" x14ac:dyDescent="0.3">
      <c r="B6770">
        <v>85139</v>
      </c>
      <c r="C6770" t="s">
        <v>679</v>
      </c>
    </row>
    <row r="6771" spans="2:3" x14ac:dyDescent="0.3">
      <c r="B6771">
        <v>85001</v>
      </c>
      <c r="C6771" t="s">
        <v>101</v>
      </c>
    </row>
    <row r="6772" spans="2:3" x14ac:dyDescent="0.3">
      <c r="B6772">
        <v>85001</v>
      </c>
      <c r="C6772" t="s">
        <v>101</v>
      </c>
    </row>
    <row r="6773" spans="2:3" x14ac:dyDescent="0.3">
      <c r="B6773">
        <v>85001</v>
      </c>
      <c r="C6773" t="s">
        <v>101</v>
      </c>
    </row>
    <row r="6774" spans="2:3" x14ac:dyDescent="0.3">
      <c r="B6774">
        <v>85001</v>
      </c>
      <c r="C6774" t="s">
        <v>101</v>
      </c>
    </row>
    <row r="6775" spans="2:3" x14ac:dyDescent="0.3">
      <c r="B6775">
        <v>85139</v>
      </c>
      <c r="C6775" t="s">
        <v>679</v>
      </c>
    </row>
    <row r="6776" spans="2:3" x14ac:dyDescent="0.3">
      <c r="B6776">
        <v>85139</v>
      </c>
      <c r="C6776" t="s">
        <v>679</v>
      </c>
    </row>
    <row r="6777" spans="2:3" x14ac:dyDescent="0.3">
      <c r="B6777">
        <v>85139</v>
      </c>
      <c r="C6777" t="s">
        <v>679</v>
      </c>
    </row>
    <row r="6778" spans="2:3" x14ac:dyDescent="0.3">
      <c r="B6778">
        <v>85001</v>
      </c>
      <c r="C6778" t="s">
        <v>101</v>
      </c>
    </row>
    <row r="6779" spans="2:3" x14ac:dyDescent="0.3">
      <c r="B6779">
        <v>85001</v>
      </c>
      <c r="C6779" t="s">
        <v>101</v>
      </c>
    </row>
    <row r="6780" spans="2:3" x14ac:dyDescent="0.3">
      <c r="B6780">
        <v>85010</v>
      </c>
      <c r="C6780" t="s">
        <v>104</v>
      </c>
    </row>
    <row r="6781" spans="2:3" x14ac:dyDescent="0.3">
      <c r="B6781">
        <v>85162</v>
      </c>
      <c r="C6781" t="s">
        <v>108</v>
      </c>
    </row>
    <row r="6782" spans="2:3" x14ac:dyDescent="0.3">
      <c r="B6782">
        <v>85162</v>
      </c>
      <c r="C6782" t="s">
        <v>108</v>
      </c>
    </row>
    <row r="6783" spans="2:3" x14ac:dyDescent="0.3">
      <c r="B6783">
        <v>85430</v>
      </c>
      <c r="C6783" t="s">
        <v>111</v>
      </c>
    </row>
    <row r="6784" spans="2:3" x14ac:dyDescent="0.3">
      <c r="B6784">
        <v>85430</v>
      </c>
      <c r="C6784" t="s">
        <v>111</v>
      </c>
    </row>
    <row r="6785" spans="2:3" x14ac:dyDescent="0.3">
      <c r="B6785">
        <v>85430</v>
      </c>
      <c r="C6785" t="s">
        <v>111</v>
      </c>
    </row>
    <row r="6786" spans="2:3" x14ac:dyDescent="0.3">
      <c r="B6786">
        <v>85430</v>
      </c>
      <c r="C6786" t="s">
        <v>111</v>
      </c>
    </row>
    <row r="6787" spans="2:3" x14ac:dyDescent="0.3">
      <c r="B6787">
        <v>85430</v>
      </c>
      <c r="C6787" t="s">
        <v>111</v>
      </c>
    </row>
    <row r="6788" spans="2:3" x14ac:dyDescent="0.3">
      <c r="B6788">
        <v>85001</v>
      </c>
      <c r="C6788" t="s">
        <v>101</v>
      </c>
    </row>
    <row r="6789" spans="2:3" x14ac:dyDescent="0.3">
      <c r="B6789">
        <v>85430</v>
      </c>
      <c r="C6789" t="s">
        <v>111</v>
      </c>
    </row>
    <row r="6790" spans="2:3" x14ac:dyDescent="0.3">
      <c r="B6790">
        <v>85430</v>
      </c>
      <c r="C6790" t="s">
        <v>111</v>
      </c>
    </row>
    <row r="6791" spans="2:3" x14ac:dyDescent="0.3">
      <c r="B6791">
        <v>85440</v>
      </c>
      <c r="C6791" t="s">
        <v>102</v>
      </c>
    </row>
    <row r="6792" spans="2:3" x14ac:dyDescent="0.3">
      <c r="B6792">
        <v>85430</v>
      </c>
      <c r="C6792" t="s">
        <v>111</v>
      </c>
    </row>
    <row r="6793" spans="2:3" x14ac:dyDescent="0.3">
      <c r="B6793">
        <v>85430</v>
      </c>
      <c r="C6793" t="s">
        <v>111</v>
      </c>
    </row>
    <row r="6794" spans="2:3" x14ac:dyDescent="0.3">
      <c r="B6794">
        <v>85430</v>
      </c>
      <c r="C6794" t="s">
        <v>111</v>
      </c>
    </row>
    <row r="6795" spans="2:3" x14ac:dyDescent="0.3">
      <c r="B6795">
        <v>85430</v>
      </c>
      <c r="C6795" t="s">
        <v>111</v>
      </c>
    </row>
    <row r="6796" spans="2:3" x14ac:dyDescent="0.3">
      <c r="B6796">
        <v>85430</v>
      </c>
      <c r="C6796" t="s">
        <v>111</v>
      </c>
    </row>
    <row r="6797" spans="2:3" x14ac:dyDescent="0.3">
      <c r="B6797">
        <v>85430</v>
      </c>
      <c r="C6797" t="s">
        <v>111</v>
      </c>
    </row>
    <row r="6798" spans="2:3" x14ac:dyDescent="0.3">
      <c r="B6798">
        <v>85230</v>
      </c>
      <c r="C6798" t="s">
        <v>677</v>
      </c>
    </row>
    <row r="6799" spans="2:3" x14ac:dyDescent="0.3">
      <c r="B6799">
        <v>85430</v>
      </c>
      <c r="C6799" t="s">
        <v>111</v>
      </c>
    </row>
    <row r="6800" spans="2:3" x14ac:dyDescent="0.3">
      <c r="B6800">
        <v>85440</v>
      </c>
      <c r="C6800" t="s">
        <v>102</v>
      </c>
    </row>
    <row r="6801" spans="2:3" x14ac:dyDescent="0.3">
      <c r="B6801">
        <v>85430</v>
      </c>
      <c r="C6801" t="s">
        <v>111</v>
      </c>
    </row>
    <row r="6802" spans="2:3" x14ac:dyDescent="0.3">
      <c r="B6802">
        <v>85430</v>
      </c>
      <c r="C6802" t="s">
        <v>111</v>
      </c>
    </row>
    <row r="6803" spans="2:3" x14ac:dyDescent="0.3">
      <c r="B6803">
        <v>85139</v>
      </c>
      <c r="C6803" t="s">
        <v>679</v>
      </c>
    </row>
    <row r="6804" spans="2:3" x14ac:dyDescent="0.3">
      <c r="B6804">
        <v>85430</v>
      </c>
      <c r="C6804" t="s">
        <v>111</v>
      </c>
    </row>
    <row r="6805" spans="2:3" x14ac:dyDescent="0.3">
      <c r="B6805">
        <v>85430</v>
      </c>
      <c r="C6805" t="s">
        <v>111</v>
      </c>
    </row>
    <row r="6806" spans="2:3" x14ac:dyDescent="0.3">
      <c r="B6806">
        <v>85430</v>
      </c>
      <c r="C6806" t="s">
        <v>111</v>
      </c>
    </row>
    <row r="6807" spans="2:3" x14ac:dyDescent="0.3">
      <c r="B6807">
        <v>85430</v>
      </c>
      <c r="C6807" t="s">
        <v>111</v>
      </c>
    </row>
    <row r="6808" spans="2:3" x14ac:dyDescent="0.3">
      <c r="B6808">
        <v>85430</v>
      </c>
      <c r="C6808" t="s">
        <v>111</v>
      </c>
    </row>
    <row r="6809" spans="2:3" x14ac:dyDescent="0.3">
      <c r="B6809">
        <v>85430</v>
      </c>
      <c r="C6809" t="s">
        <v>111</v>
      </c>
    </row>
    <row r="6810" spans="2:3" x14ac:dyDescent="0.3">
      <c r="B6810">
        <v>85001</v>
      </c>
      <c r="C6810" t="s">
        <v>101</v>
      </c>
    </row>
    <row r="6811" spans="2:3" x14ac:dyDescent="0.3">
      <c r="B6811">
        <v>85430</v>
      </c>
      <c r="C6811" t="s">
        <v>111</v>
      </c>
    </row>
    <row r="6812" spans="2:3" x14ac:dyDescent="0.3">
      <c r="B6812">
        <v>85430</v>
      </c>
      <c r="C6812" t="s">
        <v>111</v>
      </c>
    </row>
    <row r="6813" spans="2:3" x14ac:dyDescent="0.3">
      <c r="B6813">
        <v>85430</v>
      </c>
      <c r="C6813" t="s">
        <v>111</v>
      </c>
    </row>
    <row r="6814" spans="2:3" x14ac:dyDescent="0.3">
      <c r="B6814">
        <v>85430</v>
      </c>
      <c r="C6814" t="s">
        <v>111</v>
      </c>
    </row>
    <row r="6815" spans="2:3" x14ac:dyDescent="0.3">
      <c r="B6815">
        <v>85430</v>
      </c>
      <c r="C6815" t="s">
        <v>111</v>
      </c>
    </row>
    <row r="6816" spans="2:3" x14ac:dyDescent="0.3">
      <c r="B6816">
        <v>85430</v>
      </c>
      <c r="C6816" t="s">
        <v>111</v>
      </c>
    </row>
    <row r="6817" spans="2:3" x14ac:dyDescent="0.3">
      <c r="B6817">
        <v>85430</v>
      </c>
      <c r="C6817" t="s">
        <v>111</v>
      </c>
    </row>
    <row r="6818" spans="2:3" x14ac:dyDescent="0.3">
      <c r="B6818">
        <v>85430</v>
      </c>
      <c r="C6818" t="s">
        <v>111</v>
      </c>
    </row>
    <row r="6819" spans="2:3" x14ac:dyDescent="0.3">
      <c r="B6819">
        <v>85430</v>
      </c>
      <c r="C6819" t="s">
        <v>111</v>
      </c>
    </row>
    <row r="6820" spans="2:3" x14ac:dyDescent="0.3">
      <c r="B6820">
        <v>85430</v>
      </c>
      <c r="C6820" t="s">
        <v>111</v>
      </c>
    </row>
    <row r="6821" spans="2:3" x14ac:dyDescent="0.3">
      <c r="B6821">
        <v>85430</v>
      </c>
      <c r="C6821" t="s">
        <v>111</v>
      </c>
    </row>
    <row r="6822" spans="2:3" x14ac:dyDescent="0.3">
      <c r="B6822">
        <v>85430</v>
      </c>
      <c r="C6822" t="s">
        <v>111</v>
      </c>
    </row>
    <row r="6823" spans="2:3" x14ac:dyDescent="0.3">
      <c r="B6823">
        <v>85430</v>
      </c>
      <c r="C6823" t="s">
        <v>111</v>
      </c>
    </row>
    <row r="6824" spans="2:3" x14ac:dyDescent="0.3">
      <c r="B6824">
        <v>85001</v>
      </c>
      <c r="C6824" t="s">
        <v>101</v>
      </c>
    </row>
    <row r="6825" spans="2:3" x14ac:dyDescent="0.3">
      <c r="B6825">
        <v>85263</v>
      </c>
      <c r="C6825" t="s">
        <v>106</v>
      </c>
    </row>
    <row r="6826" spans="2:3" x14ac:dyDescent="0.3">
      <c r="B6826">
        <v>85001</v>
      </c>
      <c r="C6826" t="s">
        <v>101</v>
      </c>
    </row>
    <row r="6827" spans="2:3" x14ac:dyDescent="0.3">
      <c r="B6827">
        <v>85430</v>
      </c>
      <c r="C6827" t="s">
        <v>111</v>
      </c>
    </row>
    <row r="6828" spans="2:3" x14ac:dyDescent="0.3">
      <c r="B6828">
        <v>85430</v>
      </c>
      <c r="C6828" t="s">
        <v>111</v>
      </c>
    </row>
    <row r="6829" spans="2:3" x14ac:dyDescent="0.3">
      <c r="B6829">
        <v>85430</v>
      </c>
      <c r="C6829" t="s">
        <v>111</v>
      </c>
    </row>
    <row r="6830" spans="2:3" x14ac:dyDescent="0.3">
      <c r="B6830">
        <v>85325</v>
      </c>
      <c r="C6830" t="s">
        <v>110</v>
      </c>
    </row>
    <row r="6831" spans="2:3" x14ac:dyDescent="0.3">
      <c r="B6831">
        <v>85430</v>
      </c>
      <c r="C6831" t="s">
        <v>111</v>
      </c>
    </row>
    <row r="6832" spans="2:3" x14ac:dyDescent="0.3">
      <c r="B6832">
        <v>85430</v>
      </c>
      <c r="C6832" t="s">
        <v>111</v>
      </c>
    </row>
    <row r="6833" spans="2:3" x14ac:dyDescent="0.3">
      <c r="B6833">
        <v>85430</v>
      </c>
      <c r="C6833" t="s">
        <v>111</v>
      </c>
    </row>
    <row r="6834" spans="2:3" x14ac:dyDescent="0.3">
      <c r="B6834">
        <v>85430</v>
      </c>
      <c r="C6834" t="s">
        <v>111</v>
      </c>
    </row>
    <row r="6835" spans="2:3" x14ac:dyDescent="0.3">
      <c r="B6835">
        <v>85001</v>
      </c>
      <c r="C6835" t="s">
        <v>101</v>
      </c>
    </row>
    <row r="6836" spans="2:3" x14ac:dyDescent="0.3">
      <c r="B6836">
        <v>85225</v>
      </c>
      <c r="C6836" t="s">
        <v>926</v>
      </c>
    </row>
    <row r="6837" spans="2:3" x14ac:dyDescent="0.3">
      <c r="B6837">
        <v>85250</v>
      </c>
      <c r="C6837" t="s">
        <v>103</v>
      </c>
    </row>
    <row r="6838" spans="2:3" x14ac:dyDescent="0.3">
      <c r="B6838">
        <v>85001</v>
      </c>
      <c r="C6838" t="s">
        <v>101</v>
      </c>
    </row>
    <row r="6839" spans="2:3" x14ac:dyDescent="0.3">
      <c r="B6839">
        <v>85001</v>
      </c>
      <c r="C6839" t="s">
        <v>101</v>
      </c>
    </row>
    <row r="6840" spans="2:3" x14ac:dyDescent="0.3">
      <c r="B6840">
        <v>85001</v>
      </c>
      <c r="C6840" t="s">
        <v>101</v>
      </c>
    </row>
    <row r="6841" spans="2:3" x14ac:dyDescent="0.3">
      <c r="B6841">
        <v>85162</v>
      </c>
      <c r="C6841" t="s">
        <v>108</v>
      </c>
    </row>
    <row r="6842" spans="2:3" x14ac:dyDescent="0.3">
      <c r="B6842">
        <v>85315</v>
      </c>
      <c r="C6842" t="s">
        <v>678</v>
      </c>
    </row>
    <row r="6843" spans="2:3" x14ac:dyDescent="0.3">
      <c r="B6843">
        <v>85263</v>
      </c>
      <c r="C6843" t="s">
        <v>106</v>
      </c>
    </row>
    <row r="6844" spans="2:3" x14ac:dyDescent="0.3">
      <c r="B6844">
        <v>85263</v>
      </c>
      <c r="C6844" t="s">
        <v>106</v>
      </c>
    </row>
    <row r="6845" spans="2:3" x14ac:dyDescent="0.3">
      <c r="B6845">
        <v>85001</v>
      </c>
      <c r="C6845" t="s">
        <v>101</v>
      </c>
    </row>
    <row r="6846" spans="2:3" x14ac:dyDescent="0.3">
      <c r="B6846">
        <v>85410</v>
      </c>
      <c r="C6846" t="s">
        <v>105</v>
      </c>
    </row>
    <row r="6847" spans="2:3" x14ac:dyDescent="0.3">
      <c r="B6847">
        <v>85300</v>
      </c>
      <c r="C6847" t="s">
        <v>109</v>
      </c>
    </row>
    <row r="6848" spans="2:3" x14ac:dyDescent="0.3">
      <c r="B6848">
        <v>85300</v>
      </c>
      <c r="C6848" t="s">
        <v>109</v>
      </c>
    </row>
    <row r="6849" spans="2:3" x14ac:dyDescent="0.3">
      <c r="B6849">
        <v>85300</v>
      </c>
      <c r="C6849" t="s">
        <v>109</v>
      </c>
    </row>
    <row r="6850" spans="2:3" x14ac:dyDescent="0.3">
      <c r="B6850">
        <v>85250</v>
      </c>
      <c r="C6850" t="s">
        <v>103</v>
      </c>
    </row>
    <row r="6851" spans="2:3" x14ac:dyDescent="0.3">
      <c r="B6851">
        <v>85300</v>
      </c>
      <c r="C6851" t="s">
        <v>109</v>
      </c>
    </row>
    <row r="6852" spans="2:3" x14ac:dyDescent="0.3">
      <c r="B6852">
        <v>85300</v>
      </c>
      <c r="C6852" t="s">
        <v>109</v>
      </c>
    </row>
    <row r="6853" spans="2:3" x14ac:dyDescent="0.3">
      <c r="B6853">
        <v>85001</v>
      </c>
      <c r="C6853" t="s">
        <v>101</v>
      </c>
    </row>
    <row r="6854" spans="2:3" x14ac:dyDescent="0.3">
      <c r="B6854">
        <v>85001</v>
      </c>
      <c r="C6854" t="s">
        <v>101</v>
      </c>
    </row>
    <row r="6855" spans="2:3" x14ac:dyDescent="0.3">
      <c r="B6855">
        <v>85001</v>
      </c>
      <c r="C6855" t="s">
        <v>101</v>
      </c>
    </row>
    <row r="6856" spans="2:3" x14ac:dyDescent="0.3">
      <c r="B6856">
        <v>85139</v>
      </c>
      <c r="C6856" t="s">
        <v>679</v>
      </c>
    </row>
    <row r="6857" spans="2:3" x14ac:dyDescent="0.3">
      <c r="B6857">
        <v>85010</v>
      </c>
      <c r="C6857" t="s">
        <v>104</v>
      </c>
    </row>
    <row r="6858" spans="2:3" x14ac:dyDescent="0.3">
      <c r="B6858">
        <v>85001</v>
      </c>
      <c r="C6858" t="s">
        <v>101</v>
      </c>
    </row>
    <row r="6859" spans="2:3" x14ac:dyDescent="0.3">
      <c r="B6859">
        <v>85162</v>
      </c>
      <c r="C6859" t="s">
        <v>108</v>
      </c>
    </row>
    <row r="6860" spans="2:3" x14ac:dyDescent="0.3">
      <c r="B6860">
        <v>85001</v>
      </c>
      <c r="C6860" t="s">
        <v>101</v>
      </c>
    </row>
    <row r="6861" spans="2:3" x14ac:dyDescent="0.3">
      <c r="B6861">
        <v>85230</v>
      </c>
      <c r="C6861" t="s">
        <v>677</v>
      </c>
    </row>
    <row r="6862" spans="2:3" x14ac:dyDescent="0.3">
      <c r="B6862">
        <v>85001</v>
      </c>
      <c r="C6862" t="s">
        <v>101</v>
      </c>
    </row>
    <row r="6863" spans="2:3" x14ac:dyDescent="0.3">
      <c r="B6863">
        <v>85410</v>
      </c>
      <c r="C6863" t="s">
        <v>105</v>
      </c>
    </row>
    <row r="6864" spans="2:3" x14ac:dyDescent="0.3">
      <c r="B6864">
        <v>85001</v>
      </c>
      <c r="C6864" t="s">
        <v>101</v>
      </c>
    </row>
    <row r="6865" spans="2:3" x14ac:dyDescent="0.3">
      <c r="B6865">
        <v>85250</v>
      </c>
      <c r="C6865" t="s">
        <v>103</v>
      </c>
    </row>
    <row r="6866" spans="2:3" x14ac:dyDescent="0.3">
      <c r="B6866">
        <v>85001</v>
      </c>
      <c r="C6866" t="s">
        <v>101</v>
      </c>
    </row>
    <row r="6867" spans="2:3" x14ac:dyDescent="0.3">
      <c r="B6867">
        <v>85001</v>
      </c>
      <c r="C6867" t="s">
        <v>101</v>
      </c>
    </row>
    <row r="6868" spans="2:3" x14ac:dyDescent="0.3">
      <c r="B6868">
        <v>85001</v>
      </c>
      <c r="C6868" t="s">
        <v>101</v>
      </c>
    </row>
    <row r="6869" spans="2:3" x14ac:dyDescent="0.3">
      <c r="B6869">
        <v>85001</v>
      </c>
      <c r="C6869" t="s">
        <v>101</v>
      </c>
    </row>
    <row r="6870" spans="2:3" x14ac:dyDescent="0.3">
      <c r="B6870">
        <v>85001</v>
      </c>
      <c r="C6870" t="s">
        <v>101</v>
      </c>
    </row>
    <row r="6871" spans="2:3" x14ac:dyDescent="0.3">
      <c r="B6871">
        <v>85001</v>
      </c>
      <c r="C6871" t="s">
        <v>101</v>
      </c>
    </row>
    <row r="6872" spans="2:3" x14ac:dyDescent="0.3">
      <c r="B6872">
        <v>85010</v>
      </c>
      <c r="C6872" t="s">
        <v>104</v>
      </c>
    </row>
    <row r="6873" spans="2:3" x14ac:dyDescent="0.3">
      <c r="B6873">
        <v>85001</v>
      </c>
      <c r="C6873" t="s">
        <v>101</v>
      </c>
    </row>
    <row r="6874" spans="2:3" x14ac:dyDescent="0.3">
      <c r="B6874">
        <v>85010</v>
      </c>
      <c r="C6874" t="s">
        <v>104</v>
      </c>
    </row>
    <row r="6875" spans="2:3" x14ac:dyDescent="0.3">
      <c r="B6875">
        <v>85440</v>
      </c>
      <c r="C6875" t="s">
        <v>102</v>
      </c>
    </row>
    <row r="6876" spans="2:3" x14ac:dyDescent="0.3">
      <c r="B6876">
        <v>85001</v>
      </c>
      <c r="C6876" t="s">
        <v>101</v>
      </c>
    </row>
    <row r="6877" spans="2:3" x14ac:dyDescent="0.3">
      <c r="B6877">
        <v>85440</v>
      </c>
      <c r="C6877" t="s">
        <v>102</v>
      </c>
    </row>
    <row r="6878" spans="2:3" x14ac:dyDescent="0.3">
      <c r="B6878">
        <v>85001</v>
      </c>
      <c r="C6878" t="s">
        <v>101</v>
      </c>
    </row>
    <row r="6879" spans="2:3" x14ac:dyDescent="0.3">
      <c r="B6879">
        <v>85440</v>
      </c>
      <c r="C6879" t="s">
        <v>102</v>
      </c>
    </row>
    <row r="6880" spans="2:3" x14ac:dyDescent="0.3">
      <c r="B6880">
        <v>85010</v>
      </c>
      <c r="C6880" t="s">
        <v>104</v>
      </c>
    </row>
    <row r="6881" spans="2:3" x14ac:dyDescent="0.3">
      <c r="B6881">
        <v>85250</v>
      </c>
      <c r="C6881" t="s">
        <v>103</v>
      </c>
    </row>
    <row r="6882" spans="2:3" x14ac:dyDescent="0.3">
      <c r="B6882">
        <v>85001</v>
      </c>
      <c r="C6882" t="s">
        <v>101</v>
      </c>
    </row>
    <row r="6883" spans="2:3" x14ac:dyDescent="0.3">
      <c r="B6883">
        <v>85001</v>
      </c>
      <c r="C6883" t="s">
        <v>101</v>
      </c>
    </row>
    <row r="6884" spans="2:3" x14ac:dyDescent="0.3">
      <c r="B6884">
        <v>85430</v>
      </c>
      <c r="C6884" t="s">
        <v>111</v>
      </c>
    </row>
    <row r="6885" spans="2:3" x14ac:dyDescent="0.3">
      <c r="B6885">
        <v>85410</v>
      </c>
      <c r="C6885" t="s">
        <v>105</v>
      </c>
    </row>
    <row r="6886" spans="2:3" x14ac:dyDescent="0.3">
      <c r="B6886">
        <v>85001</v>
      </c>
      <c r="C6886" t="s">
        <v>101</v>
      </c>
    </row>
    <row r="6887" spans="2:3" x14ac:dyDescent="0.3">
      <c r="B6887">
        <v>85001</v>
      </c>
      <c r="C6887" t="s">
        <v>101</v>
      </c>
    </row>
    <row r="6888" spans="2:3" x14ac:dyDescent="0.3">
      <c r="B6888">
        <v>85250</v>
      </c>
      <c r="C6888" t="s">
        <v>103</v>
      </c>
    </row>
    <row r="6889" spans="2:3" x14ac:dyDescent="0.3">
      <c r="B6889">
        <v>85001</v>
      </c>
      <c r="C6889" t="s">
        <v>101</v>
      </c>
    </row>
    <row r="6890" spans="2:3" x14ac:dyDescent="0.3">
      <c r="B6890">
        <v>85139</v>
      </c>
      <c r="C6890" t="s">
        <v>679</v>
      </c>
    </row>
    <row r="6891" spans="2:3" x14ac:dyDescent="0.3">
      <c r="B6891">
        <v>85315</v>
      </c>
      <c r="C6891" t="s">
        <v>678</v>
      </c>
    </row>
    <row r="6892" spans="2:3" x14ac:dyDescent="0.3">
      <c r="B6892">
        <v>85001</v>
      </c>
      <c r="C6892" t="s">
        <v>101</v>
      </c>
    </row>
    <row r="6893" spans="2:3" x14ac:dyDescent="0.3">
      <c r="B6893">
        <v>85001</v>
      </c>
      <c r="C6893" t="s">
        <v>101</v>
      </c>
    </row>
    <row r="6894" spans="2:3" x14ac:dyDescent="0.3">
      <c r="B6894">
        <v>85440</v>
      </c>
      <c r="C6894" t="s">
        <v>102</v>
      </c>
    </row>
    <row r="6895" spans="2:3" x14ac:dyDescent="0.3">
      <c r="B6895">
        <v>85162</v>
      </c>
      <c r="C6895" t="s">
        <v>108</v>
      </c>
    </row>
    <row r="6896" spans="2:3" x14ac:dyDescent="0.3">
      <c r="B6896">
        <v>85162</v>
      </c>
      <c r="C6896" t="s">
        <v>108</v>
      </c>
    </row>
    <row r="6897" spans="2:3" x14ac:dyDescent="0.3">
      <c r="B6897">
        <v>85230</v>
      </c>
      <c r="C6897" t="s">
        <v>677</v>
      </c>
    </row>
    <row r="6898" spans="2:3" x14ac:dyDescent="0.3">
      <c r="B6898">
        <v>85162</v>
      </c>
      <c r="C6898" t="s">
        <v>108</v>
      </c>
    </row>
    <row r="6899" spans="2:3" x14ac:dyDescent="0.3">
      <c r="B6899">
        <v>85010</v>
      </c>
      <c r="C6899" t="s">
        <v>104</v>
      </c>
    </row>
    <row r="6900" spans="2:3" x14ac:dyDescent="0.3">
      <c r="B6900">
        <v>85162</v>
      </c>
      <c r="C6900" t="s">
        <v>108</v>
      </c>
    </row>
    <row r="6901" spans="2:3" x14ac:dyDescent="0.3">
      <c r="B6901">
        <v>85162</v>
      </c>
      <c r="C6901" t="s">
        <v>108</v>
      </c>
    </row>
    <row r="6902" spans="2:3" x14ac:dyDescent="0.3">
      <c r="B6902">
        <v>85162</v>
      </c>
      <c r="C6902" t="s">
        <v>108</v>
      </c>
    </row>
    <row r="6903" spans="2:3" x14ac:dyDescent="0.3">
      <c r="B6903">
        <v>85162</v>
      </c>
      <c r="C6903" t="s">
        <v>108</v>
      </c>
    </row>
    <row r="6904" spans="2:3" x14ac:dyDescent="0.3">
      <c r="B6904">
        <v>85001</v>
      </c>
      <c r="C6904" t="s">
        <v>101</v>
      </c>
    </row>
    <row r="6905" spans="2:3" x14ac:dyDescent="0.3">
      <c r="B6905">
        <v>85162</v>
      </c>
      <c r="C6905" t="s">
        <v>108</v>
      </c>
    </row>
    <row r="6906" spans="2:3" x14ac:dyDescent="0.3">
      <c r="B6906">
        <v>85410</v>
      </c>
      <c r="C6906" t="s">
        <v>105</v>
      </c>
    </row>
    <row r="6907" spans="2:3" x14ac:dyDescent="0.3">
      <c r="B6907">
        <v>85162</v>
      </c>
      <c r="C6907" t="s">
        <v>108</v>
      </c>
    </row>
    <row r="6908" spans="2:3" x14ac:dyDescent="0.3">
      <c r="B6908">
        <v>85162</v>
      </c>
      <c r="C6908" t="s">
        <v>108</v>
      </c>
    </row>
    <row r="6909" spans="2:3" x14ac:dyDescent="0.3">
      <c r="B6909">
        <v>85162</v>
      </c>
      <c r="C6909" t="s">
        <v>108</v>
      </c>
    </row>
    <row r="6910" spans="2:3" x14ac:dyDescent="0.3">
      <c r="B6910">
        <v>85263</v>
      </c>
      <c r="C6910" t="s">
        <v>106</v>
      </c>
    </row>
    <row r="6911" spans="2:3" x14ac:dyDescent="0.3">
      <c r="B6911">
        <v>85162</v>
      </c>
      <c r="C6911" t="s">
        <v>108</v>
      </c>
    </row>
    <row r="6912" spans="2:3" x14ac:dyDescent="0.3">
      <c r="B6912">
        <v>85162</v>
      </c>
      <c r="C6912" t="s">
        <v>108</v>
      </c>
    </row>
    <row r="6913" spans="2:3" x14ac:dyDescent="0.3">
      <c r="B6913">
        <v>85300</v>
      </c>
      <c r="C6913" t="s">
        <v>109</v>
      </c>
    </row>
    <row r="6914" spans="2:3" x14ac:dyDescent="0.3">
      <c r="B6914">
        <v>85162</v>
      </c>
      <c r="C6914" t="s">
        <v>108</v>
      </c>
    </row>
    <row r="6915" spans="2:3" x14ac:dyDescent="0.3">
      <c r="B6915">
        <v>85230</v>
      </c>
      <c r="C6915" t="s">
        <v>677</v>
      </c>
    </row>
    <row r="6916" spans="2:3" x14ac:dyDescent="0.3">
      <c r="B6916">
        <v>85162</v>
      </c>
      <c r="C6916" t="s">
        <v>108</v>
      </c>
    </row>
    <row r="6917" spans="2:3" x14ac:dyDescent="0.3">
      <c r="B6917">
        <v>85162</v>
      </c>
      <c r="C6917" t="s">
        <v>108</v>
      </c>
    </row>
    <row r="6918" spans="2:3" x14ac:dyDescent="0.3">
      <c r="B6918">
        <v>85136</v>
      </c>
      <c r="C6918" t="s">
        <v>113</v>
      </c>
    </row>
    <row r="6919" spans="2:3" x14ac:dyDescent="0.3">
      <c r="B6919">
        <v>85162</v>
      </c>
      <c r="C6919" t="s">
        <v>108</v>
      </c>
    </row>
    <row r="6920" spans="2:3" x14ac:dyDescent="0.3">
      <c r="B6920">
        <v>85162</v>
      </c>
      <c r="C6920" t="s">
        <v>108</v>
      </c>
    </row>
    <row r="6921" spans="2:3" x14ac:dyDescent="0.3">
      <c r="B6921">
        <v>85162</v>
      </c>
      <c r="C6921" t="s">
        <v>108</v>
      </c>
    </row>
    <row r="6922" spans="2:3" x14ac:dyDescent="0.3">
      <c r="B6922">
        <v>85162</v>
      </c>
      <c r="C6922" t="s">
        <v>108</v>
      </c>
    </row>
    <row r="6923" spans="2:3" x14ac:dyDescent="0.3">
      <c r="B6923">
        <v>85162</v>
      </c>
      <c r="C6923" t="s">
        <v>108</v>
      </c>
    </row>
    <row r="6924" spans="2:3" x14ac:dyDescent="0.3">
      <c r="B6924">
        <v>85162</v>
      </c>
      <c r="C6924" t="s">
        <v>108</v>
      </c>
    </row>
    <row r="6925" spans="2:3" x14ac:dyDescent="0.3">
      <c r="B6925">
        <v>85440</v>
      </c>
      <c r="C6925" t="s">
        <v>102</v>
      </c>
    </row>
    <row r="6926" spans="2:3" x14ac:dyDescent="0.3">
      <c r="B6926">
        <v>85162</v>
      </c>
      <c r="C6926" t="s">
        <v>108</v>
      </c>
    </row>
    <row r="6927" spans="2:3" x14ac:dyDescent="0.3">
      <c r="B6927">
        <v>85162</v>
      </c>
      <c r="C6927" t="s">
        <v>108</v>
      </c>
    </row>
    <row r="6928" spans="2:3" x14ac:dyDescent="0.3">
      <c r="B6928">
        <v>85440</v>
      </c>
      <c r="C6928" t="s">
        <v>102</v>
      </c>
    </row>
    <row r="6929" spans="2:3" x14ac:dyDescent="0.3">
      <c r="B6929">
        <v>85162</v>
      </c>
      <c r="C6929" t="s">
        <v>108</v>
      </c>
    </row>
    <row r="6930" spans="2:3" x14ac:dyDescent="0.3">
      <c r="B6930">
        <v>85162</v>
      </c>
      <c r="C6930" t="s">
        <v>108</v>
      </c>
    </row>
    <row r="6931" spans="2:3" x14ac:dyDescent="0.3">
      <c r="B6931">
        <v>85001</v>
      </c>
      <c r="C6931" t="s">
        <v>101</v>
      </c>
    </row>
    <row r="6932" spans="2:3" x14ac:dyDescent="0.3">
      <c r="B6932">
        <v>85162</v>
      </c>
      <c r="C6932" t="s">
        <v>108</v>
      </c>
    </row>
    <row r="6933" spans="2:3" x14ac:dyDescent="0.3">
      <c r="B6933">
        <v>85136</v>
      </c>
      <c r="C6933" t="s">
        <v>113</v>
      </c>
    </row>
    <row r="6934" spans="2:3" x14ac:dyDescent="0.3">
      <c r="B6934">
        <v>85162</v>
      </c>
      <c r="C6934" t="s">
        <v>108</v>
      </c>
    </row>
    <row r="6935" spans="2:3" x14ac:dyDescent="0.3">
      <c r="B6935">
        <v>85162</v>
      </c>
      <c r="C6935" t="s">
        <v>108</v>
      </c>
    </row>
    <row r="6936" spans="2:3" x14ac:dyDescent="0.3">
      <c r="B6936">
        <v>85162</v>
      </c>
      <c r="C6936" t="s">
        <v>108</v>
      </c>
    </row>
    <row r="6937" spans="2:3" x14ac:dyDescent="0.3">
      <c r="B6937">
        <v>85315</v>
      </c>
      <c r="C6937" t="s">
        <v>678</v>
      </c>
    </row>
    <row r="6938" spans="2:3" x14ac:dyDescent="0.3">
      <c r="B6938">
        <v>85315</v>
      </c>
      <c r="C6938" t="s">
        <v>678</v>
      </c>
    </row>
    <row r="6939" spans="2:3" x14ac:dyDescent="0.3">
      <c r="B6939">
        <v>85315</v>
      </c>
      <c r="C6939" t="s">
        <v>678</v>
      </c>
    </row>
    <row r="6940" spans="2:3" x14ac:dyDescent="0.3">
      <c r="B6940">
        <v>85315</v>
      </c>
      <c r="C6940" t="s">
        <v>678</v>
      </c>
    </row>
    <row r="6941" spans="2:3" x14ac:dyDescent="0.3">
      <c r="B6941">
        <v>85315</v>
      </c>
      <c r="C6941" t="s">
        <v>678</v>
      </c>
    </row>
    <row r="6942" spans="2:3" x14ac:dyDescent="0.3">
      <c r="B6942">
        <v>85440</v>
      </c>
      <c r="C6942" t="s">
        <v>102</v>
      </c>
    </row>
    <row r="6943" spans="2:3" x14ac:dyDescent="0.3">
      <c r="B6943">
        <v>85162</v>
      </c>
      <c r="C6943" t="s">
        <v>108</v>
      </c>
    </row>
    <row r="6944" spans="2:3" x14ac:dyDescent="0.3">
      <c r="B6944">
        <v>85440</v>
      </c>
      <c r="C6944" t="s">
        <v>102</v>
      </c>
    </row>
    <row r="6945" spans="2:3" x14ac:dyDescent="0.3">
      <c r="B6945">
        <v>85440</v>
      </c>
      <c r="C6945" t="s">
        <v>102</v>
      </c>
    </row>
    <row r="6946" spans="2:3" x14ac:dyDescent="0.3">
      <c r="B6946">
        <v>85440</v>
      </c>
      <c r="C6946" t="s">
        <v>102</v>
      </c>
    </row>
    <row r="6947" spans="2:3" x14ac:dyDescent="0.3">
      <c r="B6947">
        <v>85440</v>
      </c>
      <c r="C6947" t="s">
        <v>102</v>
      </c>
    </row>
    <row r="6948" spans="2:3" x14ac:dyDescent="0.3">
      <c r="B6948">
        <v>85001</v>
      </c>
      <c r="C6948" t="s">
        <v>101</v>
      </c>
    </row>
    <row r="6949" spans="2:3" x14ac:dyDescent="0.3">
      <c r="B6949">
        <v>85440</v>
      </c>
      <c r="C6949" t="s">
        <v>102</v>
      </c>
    </row>
    <row r="6950" spans="2:3" x14ac:dyDescent="0.3">
      <c r="B6950">
        <v>85440</v>
      </c>
      <c r="C6950" t="s">
        <v>102</v>
      </c>
    </row>
    <row r="6951" spans="2:3" x14ac:dyDescent="0.3">
      <c r="B6951">
        <v>85440</v>
      </c>
      <c r="C6951" t="s">
        <v>102</v>
      </c>
    </row>
    <row r="6952" spans="2:3" x14ac:dyDescent="0.3">
      <c r="B6952">
        <v>85440</v>
      </c>
      <c r="C6952" t="s">
        <v>102</v>
      </c>
    </row>
    <row r="6953" spans="2:3" x14ac:dyDescent="0.3">
      <c r="B6953">
        <v>85440</v>
      </c>
      <c r="C6953" t="s">
        <v>102</v>
      </c>
    </row>
    <row r="6954" spans="2:3" x14ac:dyDescent="0.3">
      <c r="B6954">
        <v>85440</v>
      </c>
      <c r="C6954" t="s">
        <v>102</v>
      </c>
    </row>
    <row r="6955" spans="2:3" x14ac:dyDescent="0.3">
      <c r="B6955">
        <v>85440</v>
      </c>
      <c r="C6955" t="s">
        <v>102</v>
      </c>
    </row>
    <row r="6956" spans="2:3" x14ac:dyDescent="0.3">
      <c r="B6956">
        <v>85440</v>
      </c>
      <c r="C6956" t="s">
        <v>102</v>
      </c>
    </row>
    <row r="6957" spans="2:3" x14ac:dyDescent="0.3">
      <c r="B6957">
        <v>85440</v>
      </c>
      <c r="C6957" t="s">
        <v>102</v>
      </c>
    </row>
    <row r="6958" spans="2:3" x14ac:dyDescent="0.3">
      <c r="B6958">
        <v>85001</v>
      </c>
      <c r="C6958" t="s">
        <v>101</v>
      </c>
    </row>
    <row r="6959" spans="2:3" x14ac:dyDescent="0.3">
      <c r="B6959">
        <v>85440</v>
      </c>
      <c r="C6959" t="s">
        <v>102</v>
      </c>
    </row>
    <row r="6960" spans="2:3" x14ac:dyDescent="0.3">
      <c r="B6960">
        <v>85440</v>
      </c>
      <c r="C6960" t="s">
        <v>102</v>
      </c>
    </row>
    <row r="6961" spans="2:3" x14ac:dyDescent="0.3">
      <c r="B6961">
        <v>85440</v>
      </c>
      <c r="C6961" t="s">
        <v>102</v>
      </c>
    </row>
    <row r="6962" spans="2:3" x14ac:dyDescent="0.3">
      <c r="B6962">
        <v>85440</v>
      </c>
      <c r="C6962" t="s">
        <v>102</v>
      </c>
    </row>
    <row r="6963" spans="2:3" x14ac:dyDescent="0.3">
      <c r="B6963">
        <v>85139</v>
      </c>
      <c r="C6963" t="s">
        <v>679</v>
      </c>
    </row>
    <row r="6964" spans="2:3" x14ac:dyDescent="0.3">
      <c r="B6964">
        <v>85440</v>
      </c>
      <c r="C6964" t="s">
        <v>102</v>
      </c>
    </row>
    <row r="6965" spans="2:3" x14ac:dyDescent="0.3">
      <c r="B6965">
        <v>85410</v>
      </c>
      <c r="C6965" t="s">
        <v>105</v>
      </c>
    </row>
    <row r="6966" spans="2:3" x14ac:dyDescent="0.3">
      <c r="B6966">
        <v>85440</v>
      </c>
      <c r="C6966" t="s">
        <v>102</v>
      </c>
    </row>
    <row r="6967" spans="2:3" x14ac:dyDescent="0.3">
      <c r="B6967">
        <v>85300</v>
      </c>
      <c r="C6967" t="s">
        <v>109</v>
      </c>
    </row>
    <row r="6968" spans="2:3" x14ac:dyDescent="0.3">
      <c r="B6968">
        <v>85440</v>
      </c>
      <c r="C6968" t="s">
        <v>102</v>
      </c>
    </row>
    <row r="6969" spans="2:3" x14ac:dyDescent="0.3">
      <c r="B6969">
        <v>85001</v>
      </c>
      <c r="C6969" t="s">
        <v>101</v>
      </c>
    </row>
    <row r="6970" spans="2:3" x14ac:dyDescent="0.3">
      <c r="B6970">
        <v>85440</v>
      </c>
      <c r="C6970" t="s">
        <v>102</v>
      </c>
    </row>
    <row r="6971" spans="2:3" x14ac:dyDescent="0.3">
      <c r="B6971">
        <v>85440</v>
      </c>
      <c r="C6971" t="s">
        <v>102</v>
      </c>
    </row>
    <row r="6972" spans="2:3" x14ac:dyDescent="0.3">
      <c r="B6972">
        <v>85440</v>
      </c>
      <c r="C6972" t="s">
        <v>102</v>
      </c>
    </row>
    <row r="6973" spans="2:3" x14ac:dyDescent="0.3">
      <c r="B6973">
        <v>85440</v>
      </c>
      <c r="C6973" t="s">
        <v>102</v>
      </c>
    </row>
    <row r="6974" spans="2:3" x14ac:dyDescent="0.3">
      <c r="B6974">
        <v>85001</v>
      </c>
      <c r="C6974" t="s">
        <v>101</v>
      </c>
    </row>
    <row r="6975" spans="2:3" x14ac:dyDescent="0.3">
      <c r="B6975">
        <v>85263</v>
      </c>
      <c r="C6975" t="s">
        <v>106</v>
      </c>
    </row>
    <row r="6976" spans="2:3" x14ac:dyDescent="0.3">
      <c r="B6976">
        <v>85440</v>
      </c>
      <c r="C6976" t="s">
        <v>102</v>
      </c>
    </row>
    <row r="6977" spans="2:3" x14ac:dyDescent="0.3">
      <c r="B6977">
        <v>85410</v>
      </c>
      <c r="C6977" t="s">
        <v>105</v>
      </c>
    </row>
    <row r="6978" spans="2:3" x14ac:dyDescent="0.3">
      <c r="B6978">
        <v>85440</v>
      </c>
      <c r="C6978" t="s">
        <v>102</v>
      </c>
    </row>
    <row r="6979" spans="2:3" x14ac:dyDescent="0.3">
      <c r="B6979">
        <v>85440</v>
      </c>
      <c r="C6979" t="s">
        <v>102</v>
      </c>
    </row>
    <row r="6980" spans="2:3" x14ac:dyDescent="0.3">
      <c r="B6980">
        <v>85440</v>
      </c>
      <c r="C6980" t="s">
        <v>102</v>
      </c>
    </row>
    <row r="6981" spans="2:3" x14ac:dyDescent="0.3">
      <c r="B6981">
        <v>85440</v>
      </c>
      <c r="C6981" t="s">
        <v>102</v>
      </c>
    </row>
    <row r="6982" spans="2:3" x14ac:dyDescent="0.3">
      <c r="B6982">
        <v>85162</v>
      </c>
      <c r="C6982" t="s">
        <v>108</v>
      </c>
    </row>
    <row r="6983" spans="2:3" x14ac:dyDescent="0.3">
      <c r="B6983">
        <v>85440</v>
      </c>
      <c r="C6983" t="s">
        <v>102</v>
      </c>
    </row>
    <row r="6984" spans="2:3" x14ac:dyDescent="0.3">
      <c r="B6984">
        <v>85162</v>
      </c>
      <c r="C6984" t="s">
        <v>108</v>
      </c>
    </row>
    <row r="6985" spans="2:3" x14ac:dyDescent="0.3">
      <c r="B6985">
        <v>85440</v>
      </c>
      <c r="C6985" t="s">
        <v>102</v>
      </c>
    </row>
    <row r="6986" spans="2:3" x14ac:dyDescent="0.3">
      <c r="B6986">
        <v>85440</v>
      </c>
      <c r="C6986" t="s">
        <v>102</v>
      </c>
    </row>
    <row r="6987" spans="2:3" x14ac:dyDescent="0.3">
      <c r="B6987">
        <v>85440</v>
      </c>
      <c r="C6987" t="s">
        <v>102</v>
      </c>
    </row>
    <row r="6988" spans="2:3" x14ac:dyDescent="0.3">
      <c r="B6988">
        <v>85440</v>
      </c>
      <c r="C6988" t="s">
        <v>102</v>
      </c>
    </row>
    <row r="6989" spans="2:3" x14ac:dyDescent="0.3">
      <c r="B6989">
        <v>85440</v>
      </c>
      <c r="C6989" t="s">
        <v>102</v>
      </c>
    </row>
    <row r="6990" spans="2:3" x14ac:dyDescent="0.3">
      <c r="B6990">
        <v>85440</v>
      </c>
      <c r="C6990" t="s">
        <v>102</v>
      </c>
    </row>
    <row r="6991" spans="2:3" x14ac:dyDescent="0.3">
      <c r="B6991">
        <v>85430</v>
      </c>
      <c r="C6991" t="s">
        <v>111</v>
      </c>
    </row>
    <row r="6992" spans="2:3" x14ac:dyDescent="0.3">
      <c r="B6992">
        <v>85300</v>
      </c>
      <c r="C6992" t="s">
        <v>109</v>
      </c>
    </row>
    <row r="6993" spans="2:3" x14ac:dyDescent="0.3">
      <c r="B6993">
        <v>85440</v>
      </c>
      <c r="C6993" t="s">
        <v>102</v>
      </c>
    </row>
    <row r="6994" spans="2:3" x14ac:dyDescent="0.3">
      <c r="B6994">
        <v>85001</v>
      </c>
      <c r="C6994" t="s">
        <v>101</v>
      </c>
    </row>
    <row r="6995" spans="2:3" x14ac:dyDescent="0.3">
      <c r="B6995">
        <v>85440</v>
      </c>
      <c r="C6995" t="s">
        <v>102</v>
      </c>
    </row>
    <row r="6996" spans="2:3" x14ac:dyDescent="0.3">
      <c r="B6996">
        <v>85440</v>
      </c>
      <c r="C6996" t="s">
        <v>102</v>
      </c>
    </row>
    <row r="6997" spans="2:3" x14ac:dyDescent="0.3">
      <c r="B6997">
        <v>85440</v>
      </c>
      <c r="C6997" t="s">
        <v>102</v>
      </c>
    </row>
    <row r="6998" spans="2:3" x14ac:dyDescent="0.3">
      <c r="B6998">
        <v>85440</v>
      </c>
      <c r="C6998" t="s">
        <v>102</v>
      </c>
    </row>
    <row r="6999" spans="2:3" x14ac:dyDescent="0.3">
      <c r="B6999">
        <v>85001</v>
      </c>
      <c r="C6999" t="s">
        <v>101</v>
      </c>
    </row>
    <row r="7000" spans="2:3" x14ac:dyDescent="0.3">
      <c r="B7000">
        <v>85440</v>
      </c>
      <c r="C7000" t="s">
        <v>102</v>
      </c>
    </row>
    <row r="7001" spans="2:3" x14ac:dyDescent="0.3">
      <c r="B7001">
        <v>85440</v>
      </c>
      <c r="C7001" t="s">
        <v>102</v>
      </c>
    </row>
    <row r="7002" spans="2:3" x14ac:dyDescent="0.3">
      <c r="B7002">
        <v>85440</v>
      </c>
      <c r="C7002" t="s">
        <v>102</v>
      </c>
    </row>
    <row r="7003" spans="2:3" x14ac:dyDescent="0.3">
      <c r="B7003">
        <v>85440</v>
      </c>
      <c r="C7003" t="s">
        <v>102</v>
      </c>
    </row>
    <row r="7004" spans="2:3" x14ac:dyDescent="0.3">
      <c r="B7004">
        <v>85440</v>
      </c>
      <c r="C7004" t="s">
        <v>102</v>
      </c>
    </row>
    <row r="7005" spans="2:3" x14ac:dyDescent="0.3">
      <c r="B7005">
        <v>85440</v>
      </c>
      <c r="C7005" t="s">
        <v>102</v>
      </c>
    </row>
    <row r="7006" spans="2:3" x14ac:dyDescent="0.3">
      <c r="B7006">
        <v>85001</v>
      </c>
      <c r="C7006" t="s">
        <v>101</v>
      </c>
    </row>
    <row r="7007" spans="2:3" x14ac:dyDescent="0.3">
      <c r="B7007">
        <v>85001</v>
      </c>
      <c r="C7007" t="s">
        <v>101</v>
      </c>
    </row>
    <row r="7008" spans="2:3" x14ac:dyDescent="0.3">
      <c r="B7008">
        <v>85001</v>
      </c>
      <c r="C7008" t="s">
        <v>101</v>
      </c>
    </row>
    <row r="7009" spans="2:3" x14ac:dyDescent="0.3">
      <c r="B7009">
        <v>85001</v>
      </c>
      <c r="C7009" t="s">
        <v>101</v>
      </c>
    </row>
    <row r="7010" spans="2:3" x14ac:dyDescent="0.3">
      <c r="B7010">
        <v>85001</v>
      </c>
      <c r="C7010" t="s">
        <v>101</v>
      </c>
    </row>
    <row r="7011" spans="2:3" x14ac:dyDescent="0.3">
      <c r="B7011">
        <v>85001</v>
      </c>
      <c r="C7011" t="s">
        <v>101</v>
      </c>
    </row>
    <row r="7012" spans="2:3" x14ac:dyDescent="0.3">
      <c r="B7012">
        <v>85001</v>
      </c>
      <c r="C7012" t="s">
        <v>101</v>
      </c>
    </row>
    <row r="7013" spans="2:3" x14ac:dyDescent="0.3">
      <c r="B7013">
        <v>85263</v>
      </c>
      <c r="C7013" t="s">
        <v>106</v>
      </c>
    </row>
    <row r="7014" spans="2:3" x14ac:dyDescent="0.3">
      <c r="B7014">
        <v>85010</v>
      </c>
      <c r="C7014" t="s">
        <v>104</v>
      </c>
    </row>
    <row r="7015" spans="2:3" x14ac:dyDescent="0.3">
      <c r="B7015">
        <v>85001</v>
      </c>
      <c r="C7015" t="s">
        <v>101</v>
      </c>
    </row>
    <row r="7016" spans="2:3" x14ac:dyDescent="0.3">
      <c r="B7016">
        <v>85001</v>
      </c>
      <c r="C7016" t="s">
        <v>101</v>
      </c>
    </row>
    <row r="7017" spans="2:3" x14ac:dyDescent="0.3">
      <c r="B7017">
        <v>85001</v>
      </c>
      <c r="C7017" t="s">
        <v>101</v>
      </c>
    </row>
    <row r="7018" spans="2:3" x14ac:dyDescent="0.3">
      <c r="B7018">
        <v>85001</v>
      </c>
      <c r="C7018" t="s">
        <v>101</v>
      </c>
    </row>
    <row r="7019" spans="2:3" x14ac:dyDescent="0.3">
      <c r="B7019">
        <v>85010</v>
      </c>
      <c r="C7019" t="s">
        <v>104</v>
      </c>
    </row>
    <row r="7020" spans="2:3" x14ac:dyDescent="0.3">
      <c r="B7020">
        <v>85001</v>
      </c>
      <c r="C7020" t="s">
        <v>101</v>
      </c>
    </row>
    <row r="7021" spans="2:3" x14ac:dyDescent="0.3">
      <c r="B7021">
        <v>85001</v>
      </c>
      <c r="C7021" t="s">
        <v>101</v>
      </c>
    </row>
    <row r="7022" spans="2:3" x14ac:dyDescent="0.3">
      <c r="B7022">
        <v>85001</v>
      </c>
      <c r="C7022" t="s">
        <v>101</v>
      </c>
    </row>
    <row r="7023" spans="2:3" x14ac:dyDescent="0.3">
      <c r="B7023">
        <v>85001</v>
      </c>
      <c r="C7023" t="s">
        <v>101</v>
      </c>
    </row>
    <row r="7024" spans="2:3" x14ac:dyDescent="0.3">
      <c r="B7024">
        <v>85001</v>
      </c>
      <c r="C7024" t="s">
        <v>101</v>
      </c>
    </row>
    <row r="7025" spans="2:3" x14ac:dyDescent="0.3">
      <c r="B7025">
        <v>85001</v>
      </c>
      <c r="C7025" t="s">
        <v>101</v>
      </c>
    </row>
    <row r="7026" spans="2:3" x14ac:dyDescent="0.3">
      <c r="B7026">
        <v>85162</v>
      </c>
      <c r="C7026" t="s">
        <v>108</v>
      </c>
    </row>
    <row r="7027" spans="2:3" x14ac:dyDescent="0.3">
      <c r="B7027">
        <v>85001</v>
      </c>
      <c r="C7027" t="s">
        <v>101</v>
      </c>
    </row>
    <row r="7028" spans="2:3" x14ac:dyDescent="0.3">
      <c r="B7028">
        <v>85430</v>
      </c>
      <c r="C7028" t="s">
        <v>111</v>
      </c>
    </row>
    <row r="7029" spans="2:3" x14ac:dyDescent="0.3">
      <c r="B7029">
        <v>85001</v>
      </c>
      <c r="C7029" t="s">
        <v>101</v>
      </c>
    </row>
    <row r="7030" spans="2:3" x14ac:dyDescent="0.3">
      <c r="B7030">
        <v>85001</v>
      </c>
      <c r="C7030" t="s">
        <v>101</v>
      </c>
    </row>
    <row r="7031" spans="2:3" x14ac:dyDescent="0.3">
      <c r="B7031">
        <v>85010</v>
      </c>
      <c r="C7031" t="s">
        <v>104</v>
      </c>
    </row>
    <row r="7032" spans="2:3" x14ac:dyDescent="0.3">
      <c r="B7032">
        <v>85250</v>
      </c>
      <c r="C7032" t="s">
        <v>103</v>
      </c>
    </row>
    <row r="7033" spans="2:3" x14ac:dyDescent="0.3">
      <c r="B7033">
        <v>85001</v>
      </c>
      <c r="C7033" t="s">
        <v>101</v>
      </c>
    </row>
    <row r="7034" spans="2:3" x14ac:dyDescent="0.3">
      <c r="B7034">
        <v>85001</v>
      </c>
      <c r="C7034" t="s">
        <v>101</v>
      </c>
    </row>
    <row r="7035" spans="2:3" x14ac:dyDescent="0.3">
      <c r="B7035">
        <v>85001</v>
      </c>
      <c r="C7035" t="s">
        <v>101</v>
      </c>
    </row>
    <row r="7036" spans="2:3" x14ac:dyDescent="0.3">
      <c r="B7036">
        <v>85125</v>
      </c>
      <c r="C7036" t="s">
        <v>107</v>
      </c>
    </row>
    <row r="7037" spans="2:3" x14ac:dyDescent="0.3">
      <c r="B7037">
        <v>85001</v>
      </c>
      <c r="C7037" t="s">
        <v>101</v>
      </c>
    </row>
    <row r="7038" spans="2:3" x14ac:dyDescent="0.3">
      <c r="B7038">
        <v>85430</v>
      </c>
      <c r="C7038" t="s">
        <v>111</v>
      </c>
    </row>
    <row r="7039" spans="2:3" x14ac:dyDescent="0.3">
      <c r="B7039">
        <v>85001</v>
      </c>
      <c r="C7039" t="s">
        <v>101</v>
      </c>
    </row>
    <row r="7040" spans="2:3" x14ac:dyDescent="0.3">
      <c r="B7040">
        <v>85001</v>
      </c>
      <c r="C7040" t="s">
        <v>101</v>
      </c>
    </row>
    <row r="7041" spans="2:3" x14ac:dyDescent="0.3">
      <c r="B7041">
        <v>85001</v>
      </c>
      <c r="C7041" t="s">
        <v>101</v>
      </c>
    </row>
    <row r="7042" spans="2:3" x14ac:dyDescent="0.3">
      <c r="B7042">
        <v>85001</v>
      </c>
      <c r="C7042" t="s">
        <v>101</v>
      </c>
    </row>
    <row r="7043" spans="2:3" x14ac:dyDescent="0.3">
      <c r="B7043">
        <v>85001</v>
      </c>
      <c r="C7043" t="s">
        <v>101</v>
      </c>
    </row>
    <row r="7044" spans="2:3" x14ac:dyDescent="0.3">
      <c r="B7044">
        <v>85001</v>
      </c>
      <c r="C7044" t="s">
        <v>101</v>
      </c>
    </row>
    <row r="7045" spans="2:3" x14ac:dyDescent="0.3">
      <c r="B7045">
        <v>85001</v>
      </c>
      <c r="C7045" t="s">
        <v>101</v>
      </c>
    </row>
    <row r="7046" spans="2:3" x14ac:dyDescent="0.3">
      <c r="B7046">
        <v>85250</v>
      </c>
      <c r="C7046" t="s">
        <v>103</v>
      </c>
    </row>
    <row r="7047" spans="2:3" x14ac:dyDescent="0.3">
      <c r="B7047">
        <v>85250</v>
      </c>
      <c r="C7047" t="s">
        <v>103</v>
      </c>
    </row>
    <row r="7048" spans="2:3" x14ac:dyDescent="0.3">
      <c r="B7048">
        <v>85001</v>
      </c>
      <c r="C7048" t="s">
        <v>101</v>
      </c>
    </row>
    <row r="7049" spans="2:3" x14ac:dyDescent="0.3">
      <c r="B7049">
        <v>85001</v>
      </c>
      <c r="C7049" t="s">
        <v>101</v>
      </c>
    </row>
    <row r="7050" spans="2:3" x14ac:dyDescent="0.3">
      <c r="B7050">
        <v>85440</v>
      </c>
      <c r="C7050" t="s">
        <v>102</v>
      </c>
    </row>
    <row r="7051" spans="2:3" x14ac:dyDescent="0.3">
      <c r="B7051">
        <v>85001</v>
      </c>
      <c r="C7051" t="s">
        <v>101</v>
      </c>
    </row>
    <row r="7052" spans="2:3" x14ac:dyDescent="0.3">
      <c r="B7052">
        <v>85440</v>
      </c>
      <c r="C7052" t="s">
        <v>102</v>
      </c>
    </row>
    <row r="7053" spans="2:3" x14ac:dyDescent="0.3">
      <c r="B7053">
        <v>85001</v>
      </c>
      <c r="C7053" t="s">
        <v>101</v>
      </c>
    </row>
    <row r="7054" spans="2:3" x14ac:dyDescent="0.3">
      <c r="B7054">
        <v>85230</v>
      </c>
      <c r="C7054" t="s">
        <v>677</v>
      </c>
    </row>
    <row r="7055" spans="2:3" x14ac:dyDescent="0.3">
      <c r="B7055">
        <v>85250</v>
      </c>
      <c r="C7055" t="s">
        <v>103</v>
      </c>
    </row>
    <row r="7056" spans="2:3" x14ac:dyDescent="0.3">
      <c r="B7056">
        <v>85250</v>
      </c>
      <c r="C7056" t="s">
        <v>103</v>
      </c>
    </row>
    <row r="7057" spans="2:3" x14ac:dyDescent="0.3">
      <c r="B7057">
        <v>85010</v>
      </c>
      <c r="C7057" t="s">
        <v>104</v>
      </c>
    </row>
    <row r="7058" spans="2:3" x14ac:dyDescent="0.3">
      <c r="B7058">
        <v>85010</v>
      </c>
      <c r="C7058" t="s">
        <v>104</v>
      </c>
    </row>
    <row r="7059" spans="2:3" x14ac:dyDescent="0.3">
      <c r="B7059">
        <v>85001</v>
      </c>
      <c r="C7059" t="s">
        <v>101</v>
      </c>
    </row>
    <row r="7060" spans="2:3" x14ac:dyDescent="0.3">
      <c r="B7060">
        <v>85001</v>
      </c>
      <c r="C7060" t="s">
        <v>101</v>
      </c>
    </row>
    <row r="7061" spans="2:3" x14ac:dyDescent="0.3">
      <c r="B7061">
        <v>85001</v>
      </c>
      <c r="C7061" t="s">
        <v>101</v>
      </c>
    </row>
    <row r="7062" spans="2:3" x14ac:dyDescent="0.3">
      <c r="B7062">
        <v>85001</v>
      </c>
      <c r="C7062" t="s">
        <v>101</v>
      </c>
    </row>
    <row r="7063" spans="2:3" x14ac:dyDescent="0.3">
      <c r="B7063">
        <v>85001</v>
      </c>
      <c r="C7063" t="s">
        <v>101</v>
      </c>
    </row>
    <row r="7064" spans="2:3" x14ac:dyDescent="0.3">
      <c r="B7064">
        <v>85001</v>
      </c>
      <c r="C7064" t="s">
        <v>101</v>
      </c>
    </row>
    <row r="7065" spans="2:3" x14ac:dyDescent="0.3">
      <c r="B7065">
        <v>85001</v>
      </c>
      <c r="C7065" t="s">
        <v>101</v>
      </c>
    </row>
    <row r="7066" spans="2:3" x14ac:dyDescent="0.3">
      <c r="B7066">
        <v>85230</v>
      </c>
      <c r="C7066" t="s">
        <v>677</v>
      </c>
    </row>
    <row r="7067" spans="2:3" x14ac:dyDescent="0.3">
      <c r="B7067">
        <v>85001</v>
      </c>
      <c r="C7067" t="s">
        <v>101</v>
      </c>
    </row>
    <row r="7068" spans="2:3" x14ac:dyDescent="0.3">
      <c r="B7068">
        <v>85001</v>
      </c>
      <c r="C7068" t="s">
        <v>101</v>
      </c>
    </row>
    <row r="7069" spans="2:3" x14ac:dyDescent="0.3">
      <c r="B7069">
        <v>85010</v>
      </c>
      <c r="C7069" t="s">
        <v>104</v>
      </c>
    </row>
    <row r="7070" spans="2:3" x14ac:dyDescent="0.3">
      <c r="B7070">
        <v>85001</v>
      </c>
      <c r="C7070" t="s">
        <v>101</v>
      </c>
    </row>
    <row r="7071" spans="2:3" x14ac:dyDescent="0.3">
      <c r="B7071">
        <v>85250</v>
      </c>
      <c r="C7071" t="s">
        <v>103</v>
      </c>
    </row>
    <row r="7072" spans="2:3" x14ac:dyDescent="0.3">
      <c r="B7072">
        <v>85230</v>
      </c>
      <c r="C7072" t="s">
        <v>677</v>
      </c>
    </row>
    <row r="7073" spans="2:3" x14ac:dyDescent="0.3">
      <c r="B7073">
        <v>85010</v>
      </c>
      <c r="C7073" t="s">
        <v>104</v>
      </c>
    </row>
    <row r="7074" spans="2:3" x14ac:dyDescent="0.3">
      <c r="B7074">
        <v>85001</v>
      </c>
      <c r="C7074" t="s">
        <v>101</v>
      </c>
    </row>
    <row r="7075" spans="2:3" x14ac:dyDescent="0.3">
      <c r="B7075">
        <v>85230</v>
      </c>
      <c r="C7075" t="s">
        <v>677</v>
      </c>
    </row>
    <row r="7076" spans="2:3" x14ac:dyDescent="0.3">
      <c r="B7076">
        <v>85315</v>
      </c>
      <c r="C7076" t="s">
        <v>678</v>
      </c>
    </row>
    <row r="7077" spans="2:3" x14ac:dyDescent="0.3">
      <c r="B7077">
        <v>85001</v>
      </c>
      <c r="C7077" t="s">
        <v>101</v>
      </c>
    </row>
    <row r="7078" spans="2:3" x14ac:dyDescent="0.3">
      <c r="B7078">
        <v>85001</v>
      </c>
      <c r="C7078" t="s">
        <v>101</v>
      </c>
    </row>
    <row r="7079" spans="2:3" x14ac:dyDescent="0.3">
      <c r="B7079">
        <v>85001</v>
      </c>
      <c r="C7079" t="s">
        <v>101</v>
      </c>
    </row>
    <row r="7080" spans="2:3" x14ac:dyDescent="0.3">
      <c r="B7080">
        <v>85010</v>
      </c>
      <c r="C7080" t="s">
        <v>104</v>
      </c>
    </row>
    <row r="7081" spans="2:3" x14ac:dyDescent="0.3">
      <c r="B7081">
        <v>85010</v>
      </c>
      <c r="C7081" t="s">
        <v>104</v>
      </c>
    </row>
    <row r="7082" spans="2:3" x14ac:dyDescent="0.3">
      <c r="B7082">
        <v>85001</v>
      </c>
      <c r="C7082" t="s">
        <v>101</v>
      </c>
    </row>
    <row r="7083" spans="2:3" x14ac:dyDescent="0.3">
      <c r="B7083">
        <v>85440</v>
      </c>
      <c r="C7083" t="s">
        <v>102</v>
      </c>
    </row>
    <row r="7084" spans="2:3" x14ac:dyDescent="0.3">
      <c r="B7084">
        <v>85001</v>
      </c>
      <c r="C7084" t="s">
        <v>101</v>
      </c>
    </row>
    <row r="7085" spans="2:3" x14ac:dyDescent="0.3">
      <c r="B7085">
        <v>85001</v>
      </c>
      <c r="C7085" t="s">
        <v>101</v>
      </c>
    </row>
    <row r="7086" spans="2:3" x14ac:dyDescent="0.3">
      <c r="B7086">
        <v>85001</v>
      </c>
      <c r="C7086" t="s">
        <v>101</v>
      </c>
    </row>
    <row r="7087" spans="2:3" x14ac:dyDescent="0.3">
      <c r="B7087">
        <v>85001</v>
      </c>
      <c r="C7087" t="s">
        <v>101</v>
      </c>
    </row>
    <row r="7088" spans="2:3" x14ac:dyDescent="0.3">
      <c r="B7088">
        <v>85225</v>
      </c>
      <c r="C7088" t="s">
        <v>926</v>
      </c>
    </row>
    <row r="7089" spans="2:3" x14ac:dyDescent="0.3">
      <c r="B7089">
        <v>85225</v>
      </c>
      <c r="C7089" t="s">
        <v>926</v>
      </c>
    </row>
    <row r="7090" spans="2:3" x14ac:dyDescent="0.3">
      <c r="B7090">
        <v>85225</v>
      </c>
      <c r="C7090" t="s">
        <v>926</v>
      </c>
    </row>
    <row r="7091" spans="2:3" x14ac:dyDescent="0.3">
      <c r="B7091">
        <v>85001</v>
      </c>
      <c r="C7091" t="s">
        <v>101</v>
      </c>
    </row>
    <row r="7092" spans="2:3" x14ac:dyDescent="0.3">
      <c r="B7092">
        <v>85225</v>
      </c>
      <c r="C7092" t="s">
        <v>926</v>
      </c>
    </row>
    <row r="7093" spans="2:3" x14ac:dyDescent="0.3">
      <c r="B7093">
        <v>85001</v>
      </c>
      <c r="C7093" t="s">
        <v>101</v>
      </c>
    </row>
    <row r="7094" spans="2:3" x14ac:dyDescent="0.3">
      <c r="B7094">
        <v>85263</v>
      </c>
      <c r="C7094" t="s">
        <v>106</v>
      </c>
    </row>
    <row r="7095" spans="2:3" x14ac:dyDescent="0.3">
      <c r="B7095">
        <v>85250</v>
      </c>
      <c r="C7095" t="s">
        <v>103</v>
      </c>
    </row>
    <row r="7096" spans="2:3" x14ac:dyDescent="0.3">
      <c r="B7096">
        <v>85001</v>
      </c>
      <c r="C7096" t="s">
        <v>101</v>
      </c>
    </row>
    <row r="7097" spans="2:3" x14ac:dyDescent="0.3">
      <c r="B7097">
        <v>85250</v>
      </c>
      <c r="C7097" t="s">
        <v>103</v>
      </c>
    </row>
    <row r="7098" spans="2:3" x14ac:dyDescent="0.3">
      <c r="B7098">
        <v>85250</v>
      </c>
      <c r="C7098" t="s">
        <v>103</v>
      </c>
    </row>
    <row r="7099" spans="2:3" x14ac:dyDescent="0.3">
      <c r="B7099">
        <v>85250</v>
      </c>
      <c r="C7099" t="s">
        <v>103</v>
      </c>
    </row>
    <row r="7100" spans="2:3" x14ac:dyDescent="0.3">
      <c r="B7100">
        <v>85250</v>
      </c>
      <c r="C7100" t="s">
        <v>103</v>
      </c>
    </row>
    <row r="7101" spans="2:3" x14ac:dyDescent="0.3">
      <c r="B7101">
        <v>85250</v>
      </c>
      <c r="C7101" t="s">
        <v>103</v>
      </c>
    </row>
    <row r="7102" spans="2:3" x14ac:dyDescent="0.3">
      <c r="B7102">
        <v>85001</v>
      </c>
      <c r="C7102" t="s">
        <v>101</v>
      </c>
    </row>
    <row r="7103" spans="2:3" x14ac:dyDescent="0.3">
      <c r="B7103">
        <v>85001</v>
      </c>
      <c r="C7103" t="s">
        <v>101</v>
      </c>
    </row>
    <row r="7104" spans="2:3" x14ac:dyDescent="0.3">
      <c r="B7104">
        <v>85001</v>
      </c>
      <c r="C7104" t="s">
        <v>101</v>
      </c>
    </row>
    <row r="7105" spans="2:3" x14ac:dyDescent="0.3">
      <c r="B7105">
        <v>85162</v>
      </c>
      <c r="C7105" t="s">
        <v>108</v>
      </c>
    </row>
    <row r="7106" spans="2:3" x14ac:dyDescent="0.3">
      <c r="B7106">
        <v>85001</v>
      </c>
      <c r="C7106" t="s">
        <v>101</v>
      </c>
    </row>
    <row r="7107" spans="2:3" x14ac:dyDescent="0.3">
      <c r="B7107">
        <v>85263</v>
      </c>
      <c r="C7107" t="s">
        <v>106</v>
      </c>
    </row>
    <row r="7108" spans="2:3" x14ac:dyDescent="0.3">
      <c r="B7108">
        <v>85001</v>
      </c>
      <c r="C7108" t="s">
        <v>101</v>
      </c>
    </row>
    <row r="7109" spans="2:3" x14ac:dyDescent="0.3">
      <c r="B7109">
        <v>85001</v>
      </c>
      <c r="C7109" t="s">
        <v>101</v>
      </c>
    </row>
    <row r="7110" spans="2:3" x14ac:dyDescent="0.3">
      <c r="B7110">
        <v>85001</v>
      </c>
      <c r="C7110" t="s">
        <v>101</v>
      </c>
    </row>
    <row r="7111" spans="2:3" x14ac:dyDescent="0.3">
      <c r="B7111">
        <v>85001</v>
      </c>
      <c r="C7111" t="s">
        <v>101</v>
      </c>
    </row>
    <row r="7112" spans="2:3" x14ac:dyDescent="0.3">
      <c r="B7112">
        <v>85001</v>
      </c>
      <c r="C7112" t="s">
        <v>101</v>
      </c>
    </row>
    <row r="7113" spans="2:3" x14ac:dyDescent="0.3">
      <c r="B7113">
        <v>85430</v>
      </c>
      <c r="C7113" t="s">
        <v>111</v>
      </c>
    </row>
    <row r="7114" spans="2:3" x14ac:dyDescent="0.3">
      <c r="B7114">
        <v>85136</v>
      </c>
      <c r="C7114" t="s">
        <v>113</v>
      </c>
    </row>
    <row r="7115" spans="2:3" x14ac:dyDescent="0.3">
      <c r="B7115">
        <v>85250</v>
      </c>
      <c r="C7115" t="s">
        <v>103</v>
      </c>
    </row>
    <row r="7116" spans="2:3" x14ac:dyDescent="0.3">
      <c r="B7116">
        <v>85430</v>
      </c>
      <c r="C7116" t="s">
        <v>111</v>
      </c>
    </row>
    <row r="7117" spans="2:3" x14ac:dyDescent="0.3">
      <c r="B7117">
        <v>85001</v>
      </c>
      <c r="C7117" t="s">
        <v>101</v>
      </c>
    </row>
    <row r="7118" spans="2:3" x14ac:dyDescent="0.3">
      <c r="B7118">
        <v>85001</v>
      </c>
      <c r="C7118" t="s">
        <v>101</v>
      </c>
    </row>
    <row r="7119" spans="2:3" x14ac:dyDescent="0.3">
      <c r="B7119">
        <v>85410</v>
      </c>
      <c r="C7119" t="s">
        <v>105</v>
      </c>
    </row>
    <row r="7120" spans="2:3" x14ac:dyDescent="0.3">
      <c r="B7120">
        <v>85162</v>
      </c>
      <c r="C7120" t="s">
        <v>108</v>
      </c>
    </row>
    <row r="7121" spans="2:3" x14ac:dyDescent="0.3">
      <c r="B7121">
        <v>85001</v>
      </c>
      <c r="C7121" t="s">
        <v>101</v>
      </c>
    </row>
    <row r="7122" spans="2:3" x14ac:dyDescent="0.3">
      <c r="B7122">
        <v>85001</v>
      </c>
      <c r="C7122" t="s">
        <v>101</v>
      </c>
    </row>
    <row r="7123" spans="2:3" x14ac:dyDescent="0.3">
      <c r="B7123">
        <v>85001</v>
      </c>
      <c r="C7123" t="s">
        <v>101</v>
      </c>
    </row>
    <row r="7124" spans="2:3" x14ac:dyDescent="0.3">
      <c r="B7124">
        <v>85001</v>
      </c>
      <c r="C7124" t="s">
        <v>101</v>
      </c>
    </row>
    <row r="7125" spans="2:3" x14ac:dyDescent="0.3">
      <c r="B7125">
        <v>85263</v>
      </c>
      <c r="C7125" t="s">
        <v>106</v>
      </c>
    </row>
    <row r="7126" spans="2:3" x14ac:dyDescent="0.3">
      <c r="B7126">
        <v>85001</v>
      </c>
      <c r="C7126" t="s">
        <v>101</v>
      </c>
    </row>
    <row r="7127" spans="2:3" x14ac:dyDescent="0.3">
      <c r="B7127">
        <v>85230</v>
      </c>
      <c r="C7127" t="s">
        <v>677</v>
      </c>
    </row>
    <row r="7128" spans="2:3" x14ac:dyDescent="0.3">
      <c r="B7128">
        <v>85001</v>
      </c>
      <c r="C7128" t="s">
        <v>101</v>
      </c>
    </row>
    <row r="7129" spans="2:3" x14ac:dyDescent="0.3">
      <c r="B7129">
        <v>85250</v>
      </c>
      <c r="C7129" t="s">
        <v>103</v>
      </c>
    </row>
    <row r="7130" spans="2:3" x14ac:dyDescent="0.3">
      <c r="B7130">
        <v>85001</v>
      </c>
      <c r="C7130" t="s">
        <v>101</v>
      </c>
    </row>
    <row r="7131" spans="2:3" x14ac:dyDescent="0.3">
      <c r="B7131">
        <v>85001</v>
      </c>
      <c r="C7131" t="s">
        <v>101</v>
      </c>
    </row>
    <row r="7132" spans="2:3" x14ac:dyDescent="0.3">
      <c r="B7132">
        <v>85440</v>
      </c>
      <c r="C7132" t="s">
        <v>102</v>
      </c>
    </row>
    <row r="7133" spans="2:3" x14ac:dyDescent="0.3">
      <c r="B7133">
        <v>85010</v>
      </c>
      <c r="C7133" t="s">
        <v>104</v>
      </c>
    </row>
    <row r="7134" spans="2:3" x14ac:dyDescent="0.3">
      <c r="B7134">
        <v>85250</v>
      </c>
      <c r="C7134" t="s">
        <v>103</v>
      </c>
    </row>
    <row r="7135" spans="2:3" x14ac:dyDescent="0.3">
      <c r="B7135">
        <v>85250</v>
      </c>
      <c r="C7135" t="s">
        <v>103</v>
      </c>
    </row>
    <row r="7136" spans="2:3" x14ac:dyDescent="0.3">
      <c r="B7136">
        <v>85001</v>
      </c>
      <c r="C7136" t="s">
        <v>101</v>
      </c>
    </row>
    <row r="7137" spans="2:3" x14ac:dyDescent="0.3">
      <c r="B7137">
        <v>85001</v>
      </c>
      <c r="C7137" t="s">
        <v>101</v>
      </c>
    </row>
    <row r="7138" spans="2:3" x14ac:dyDescent="0.3">
      <c r="B7138">
        <v>85001</v>
      </c>
      <c r="C7138" t="s">
        <v>101</v>
      </c>
    </row>
    <row r="7139" spans="2:3" x14ac:dyDescent="0.3">
      <c r="B7139">
        <v>85001</v>
      </c>
      <c r="C7139" t="s">
        <v>101</v>
      </c>
    </row>
    <row r="7140" spans="2:3" x14ac:dyDescent="0.3">
      <c r="B7140">
        <v>85279</v>
      </c>
      <c r="C7140" t="s">
        <v>114</v>
      </c>
    </row>
    <row r="7141" spans="2:3" x14ac:dyDescent="0.3">
      <c r="B7141">
        <v>85001</v>
      </c>
      <c r="C7141" t="s">
        <v>101</v>
      </c>
    </row>
    <row r="7142" spans="2:3" x14ac:dyDescent="0.3">
      <c r="B7142">
        <v>85410</v>
      </c>
      <c r="C7142" t="s">
        <v>105</v>
      </c>
    </row>
    <row r="7143" spans="2:3" x14ac:dyDescent="0.3">
      <c r="B7143">
        <v>85001</v>
      </c>
      <c r="C7143" t="s">
        <v>101</v>
      </c>
    </row>
    <row r="7144" spans="2:3" x14ac:dyDescent="0.3">
      <c r="B7144">
        <v>85001</v>
      </c>
      <c r="C7144" t="s">
        <v>101</v>
      </c>
    </row>
    <row r="7145" spans="2:3" x14ac:dyDescent="0.3">
      <c r="B7145">
        <v>85001</v>
      </c>
      <c r="C7145" t="s">
        <v>101</v>
      </c>
    </row>
    <row r="7146" spans="2:3" x14ac:dyDescent="0.3">
      <c r="B7146">
        <v>85001</v>
      </c>
      <c r="C7146" t="s">
        <v>101</v>
      </c>
    </row>
    <row r="7147" spans="2:3" x14ac:dyDescent="0.3">
      <c r="B7147">
        <v>85125</v>
      </c>
      <c r="C7147" t="s">
        <v>107</v>
      </c>
    </row>
    <row r="7148" spans="2:3" x14ac:dyDescent="0.3">
      <c r="B7148">
        <v>85001</v>
      </c>
      <c r="C7148" t="s">
        <v>101</v>
      </c>
    </row>
    <row r="7149" spans="2:3" x14ac:dyDescent="0.3">
      <c r="B7149">
        <v>85001</v>
      </c>
      <c r="C7149" t="s">
        <v>101</v>
      </c>
    </row>
    <row r="7150" spans="2:3" x14ac:dyDescent="0.3">
      <c r="B7150">
        <v>85001</v>
      </c>
      <c r="C7150" t="s">
        <v>101</v>
      </c>
    </row>
    <row r="7151" spans="2:3" x14ac:dyDescent="0.3">
      <c r="B7151">
        <v>85001</v>
      </c>
      <c r="C7151" t="s">
        <v>101</v>
      </c>
    </row>
    <row r="7152" spans="2:3" x14ac:dyDescent="0.3">
      <c r="B7152">
        <v>85001</v>
      </c>
      <c r="C7152" t="s">
        <v>101</v>
      </c>
    </row>
    <row r="7153" spans="2:3" x14ac:dyDescent="0.3">
      <c r="B7153">
        <v>85001</v>
      </c>
      <c r="C7153" t="s">
        <v>101</v>
      </c>
    </row>
    <row r="7154" spans="2:3" x14ac:dyDescent="0.3">
      <c r="B7154">
        <v>85139</v>
      </c>
      <c r="C7154" t="s">
        <v>679</v>
      </c>
    </row>
    <row r="7155" spans="2:3" x14ac:dyDescent="0.3">
      <c r="B7155">
        <v>85410</v>
      </c>
      <c r="C7155" t="s">
        <v>105</v>
      </c>
    </row>
    <row r="7156" spans="2:3" x14ac:dyDescent="0.3">
      <c r="B7156">
        <v>85001</v>
      </c>
      <c r="C7156" t="s">
        <v>101</v>
      </c>
    </row>
    <row r="7157" spans="2:3" x14ac:dyDescent="0.3">
      <c r="B7157">
        <v>85001</v>
      </c>
      <c r="C7157" t="s">
        <v>101</v>
      </c>
    </row>
    <row r="7158" spans="2:3" x14ac:dyDescent="0.3">
      <c r="B7158">
        <v>85001</v>
      </c>
      <c r="C7158" t="s">
        <v>101</v>
      </c>
    </row>
    <row r="7159" spans="2:3" x14ac:dyDescent="0.3">
      <c r="B7159">
        <v>85139</v>
      </c>
      <c r="C7159" t="s">
        <v>679</v>
      </c>
    </row>
    <row r="7160" spans="2:3" x14ac:dyDescent="0.3">
      <c r="B7160">
        <v>85410</v>
      </c>
      <c r="C7160" t="s">
        <v>105</v>
      </c>
    </row>
    <row r="7161" spans="2:3" x14ac:dyDescent="0.3">
      <c r="B7161">
        <v>85001</v>
      </c>
      <c r="C7161" t="s">
        <v>101</v>
      </c>
    </row>
    <row r="7162" spans="2:3" x14ac:dyDescent="0.3">
      <c r="B7162">
        <v>85400</v>
      </c>
      <c r="C7162" t="s">
        <v>925</v>
      </c>
    </row>
    <row r="7163" spans="2:3" x14ac:dyDescent="0.3">
      <c r="B7163">
        <v>85001</v>
      </c>
      <c r="C7163" t="s">
        <v>101</v>
      </c>
    </row>
    <row r="7164" spans="2:3" x14ac:dyDescent="0.3">
      <c r="B7164">
        <v>85001</v>
      </c>
      <c r="C7164" t="s">
        <v>101</v>
      </c>
    </row>
    <row r="7165" spans="2:3" x14ac:dyDescent="0.3">
      <c r="B7165">
        <v>85440</v>
      </c>
      <c r="C7165" t="s">
        <v>102</v>
      </c>
    </row>
    <row r="7166" spans="2:3" x14ac:dyDescent="0.3">
      <c r="B7166">
        <v>85001</v>
      </c>
      <c r="C7166" t="s">
        <v>101</v>
      </c>
    </row>
    <row r="7167" spans="2:3" x14ac:dyDescent="0.3">
      <c r="B7167">
        <v>85001</v>
      </c>
      <c r="C7167" t="s">
        <v>101</v>
      </c>
    </row>
    <row r="7168" spans="2:3" x14ac:dyDescent="0.3">
      <c r="B7168">
        <v>85001</v>
      </c>
      <c r="C7168" t="s">
        <v>101</v>
      </c>
    </row>
    <row r="7169" spans="2:3" x14ac:dyDescent="0.3">
      <c r="B7169">
        <v>85001</v>
      </c>
      <c r="C7169" t="s">
        <v>101</v>
      </c>
    </row>
    <row r="7170" spans="2:3" x14ac:dyDescent="0.3">
      <c r="B7170">
        <v>85001</v>
      </c>
      <c r="C7170" t="s">
        <v>101</v>
      </c>
    </row>
    <row r="7171" spans="2:3" x14ac:dyDescent="0.3">
      <c r="B7171">
        <v>85001</v>
      </c>
      <c r="C7171" t="s">
        <v>101</v>
      </c>
    </row>
    <row r="7172" spans="2:3" x14ac:dyDescent="0.3">
      <c r="B7172">
        <v>85001</v>
      </c>
      <c r="C7172" t="s">
        <v>101</v>
      </c>
    </row>
    <row r="7173" spans="2:3" x14ac:dyDescent="0.3">
      <c r="B7173">
        <v>85001</v>
      </c>
      <c r="C7173" t="s">
        <v>101</v>
      </c>
    </row>
    <row r="7174" spans="2:3" x14ac:dyDescent="0.3">
      <c r="B7174">
        <v>85325</v>
      </c>
      <c r="C7174" t="s">
        <v>110</v>
      </c>
    </row>
    <row r="7175" spans="2:3" x14ac:dyDescent="0.3">
      <c r="B7175">
        <v>85230</v>
      </c>
      <c r="C7175" t="s">
        <v>677</v>
      </c>
    </row>
    <row r="7176" spans="2:3" x14ac:dyDescent="0.3">
      <c r="B7176">
        <v>85230</v>
      </c>
      <c r="C7176" t="s">
        <v>677</v>
      </c>
    </row>
    <row r="7177" spans="2:3" x14ac:dyDescent="0.3">
      <c r="B7177">
        <v>85001</v>
      </c>
      <c r="C7177" t="s">
        <v>101</v>
      </c>
    </row>
    <row r="7178" spans="2:3" x14ac:dyDescent="0.3">
      <c r="B7178">
        <v>85001</v>
      </c>
      <c r="C7178" t="s">
        <v>101</v>
      </c>
    </row>
    <row r="7179" spans="2:3" x14ac:dyDescent="0.3">
      <c r="B7179">
        <v>85001</v>
      </c>
      <c r="C7179" t="s">
        <v>101</v>
      </c>
    </row>
    <row r="7180" spans="2:3" x14ac:dyDescent="0.3">
      <c r="B7180">
        <v>85001</v>
      </c>
      <c r="C7180" t="s">
        <v>101</v>
      </c>
    </row>
    <row r="7181" spans="2:3" x14ac:dyDescent="0.3">
      <c r="B7181">
        <v>85001</v>
      </c>
      <c r="C7181" t="s">
        <v>101</v>
      </c>
    </row>
    <row r="7182" spans="2:3" x14ac:dyDescent="0.3">
      <c r="B7182">
        <v>85001</v>
      </c>
      <c r="C7182" t="s">
        <v>101</v>
      </c>
    </row>
    <row r="7183" spans="2:3" x14ac:dyDescent="0.3">
      <c r="B7183">
        <v>85001</v>
      </c>
      <c r="C7183" t="s">
        <v>101</v>
      </c>
    </row>
    <row r="7184" spans="2:3" x14ac:dyDescent="0.3">
      <c r="B7184">
        <v>85162</v>
      </c>
      <c r="C7184" t="s">
        <v>108</v>
      </c>
    </row>
    <row r="7185" spans="2:3" x14ac:dyDescent="0.3">
      <c r="B7185">
        <v>85001</v>
      </c>
      <c r="C7185" t="s">
        <v>101</v>
      </c>
    </row>
    <row r="7186" spans="2:3" x14ac:dyDescent="0.3">
      <c r="B7186">
        <v>85001</v>
      </c>
      <c r="C7186" t="s">
        <v>101</v>
      </c>
    </row>
    <row r="7187" spans="2:3" x14ac:dyDescent="0.3">
      <c r="B7187">
        <v>85001</v>
      </c>
      <c r="C7187" t="s">
        <v>101</v>
      </c>
    </row>
    <row r="7188" spans="2:3" x14ac:dyDescent="0.3">
      <c r="B7188">
        <v>85001</v>
      </c>
      <c r="C7188" t="s">
        <v>101</v>
      </c>
    </row>
    <row r="7189" spans="2:3" x14ac:dyDescent="0.3">
      <c r="B7189">
        <v>85001</v>
      </c>
      <c r="C7189" t="s">
        <v>101</v>
      </c>
    </row>
    <row r="7190" spans="2:3" x14ac:dyDescent="0.3">
      <c r="B7190">
        <v>85001</v>
      </c>
      <c r="C7190" t="s">
        <v>101</v>
      </c>
    </row>
    <row r="7191" spans="2:3" x14ac:dyDescent="0.3">
      <c r="B7191">
        <v>85001</v>
      </c>
      <c r="C7191" t="s">
        <v>101</v>
      </c>
    </row>
    <row r="7192" spans="2:3" x14ac:dyDescent="0.3">
      <c r="B7192">
        <v>85001</v>
      </c>
      <c r="C7192" t="s">
        <v>101</v>
      </c>
    </row>
    <row r="7193" spans="2:3" x14ac:dyDescent="0.3">
      <c r="B7193">
        <v>85001</v>
      </c>
      <c r="C7193" t="s">
        <v>101</v>
      </c>
    </row>
    <row r="7194" spans="2:3" x14ac:dyDescent="0.3">
      <c r="B7194">
        <v>85001</v>
      </c>
      <c r="C7194" t="s">
        <v>101</v>
      </c>
    </row>
    <row r="7195" spans="2:3" x14ac:dyDescent="0.3">
      <c r="B7195">
        <v>85010</v>
      </c>
      <c r="C7195" t="s">
        <v>104</v>
      </c>
    </row>
    <row r="7196" spans="2:3" x14ac:dyDescent="0.3">
      <c r="B7196">
        <v>85010</v>
      </c>
      <c r="C7196" t="s">
        <v>104</v>
      </c>
    </row>
    <row r="7197" spans="2:3" x14ac:dyDescent="0.3">
      <c r="B7197">
        <v>85001</v>
      </c>
      <c r="C7197" t="s">
        <v>101</v>
      </c>
    </row>
    <row r="7198" spans="2:3" x14ac:dyDescent="0.3">
      <c r="B7198">
        <v>85001</v>
      </c>
      <c r="C7198" t="s">
        <v>101</v>
      </c>
    </row>
    <row r="7199" spans="2:3" x14ac:dyDescent="0.3">
      <c r="B7199">
        <v>85001</v>
      </c>
      <c r="C7199" t="s">
        <v>101</v>
      </c>
    </row>
    <row r="7200" spans="2:3" x14ac:dyDescent="0.3">
      <c r="B7200">
        <v>85250</v>
      </c>
      <c r="C7200" t="s">
        <v>103</v>
      </c>
    </row>
    <row r="7201" spans="2:3" x14ac:dyDescent="0.3">
      <c r="B7201">
        <v>85162</v>
      </c>
      <c r="C7201" t="s">
        <v>108</v>
      </c>
    </row>
    <row r="7202" spans="2:3" x14ac:dyDescent="0.3">
      <c r="B7202">
        <v>85001</v>
      </c>
      <c r="C7202" t="s">
        <v>101</v>
      </c>
    </row>
    <row r="7203" spans="2:3" x14ac:dyDescent="0.3">
      <c r="B7203">
        <v>85001</v>
      </c>
      <c r="C7203" t="s">
        <v>101</v>
      </c>
    </row>
    <row r="7204" spans="2:3" x14ac:dyDescent="0.3">
      <c r="B7204">
        <v>85001</v>
      </c>
      <c r="C7204" t="s">
        <v>101</v>
      </c>
    </row>
    <row r="7205" spans="2:3" x14ac:dyDescent="0.3">
      <c r="B7205">
        <v>85001</v>
      </c>
      <c r="C7205" t="s">
        <v>101</v>
      </c>
    </row>
    <row r="7206" spans="2:3" x14ac:dyDescent="0.3">
      <c r="B7206">
        <v>85001</v>
      </c>
      <c r="C7206" t="s">
        <v>101</v>
      </c>
    </row>
    <row r="7207" spans="2:3" x14ac:dyDescent="0.3">
      <c r="B7207">
        <v>85001</v>
      </c>
      <c r="C7207" t="s">
        <v>101</v>
      </c>
    </row>
    <row r="7208" spans="2:3" x14ac:dyDescent="0.3">
      <c r="B7208">
        <v>85001</v>
      </c>
      <c r="C7208" t="s">
        <v>101</v>
      </c>
    </row>
    <row r="7209" spans="2:3" x14ac:dyDescent="0.3">
      <c r="B7209">
        <v>85001</v>
      </c>
      <c r="C7209" t="s">
        <v>101</v>
      </c>
    </row>
    <row r="7210" spans="2:3" x14ac:dyDescent="0.3">
      <c r="B7210">
        <v>85001</v>
      </c>
      <c r="C7210" t="s">
        <v>101</v>
      </c>
    </row>
    <row r="7211" spans="2:3" x14ac:dyDescent="0.3">
      <c r="B7211">
        <v>85001</v>
      </c>
      <c r="C7211" t="s">
        <v>101</v>
      </c>
    </row>
    <row r="7212" spans="2:3" x14ac:dyDescent="0.3">
      <c r="B7212">
        <v>85001</v>
      </c>
      <c r="C7212" t="s">
        <v>101</v>
      </c>
    </row>
    <row r="7213" spans="2:3" x14ac:dyDescent="0.3">
      <c r="B7213">
        <v>85001</v>
      </c>
      <c r="C7213" t="s">
        <v>101</v>
      </c>
    </row>
    <row r="7214" spans="2:3" x14ac:dyDescent="0.3">
      <c r="B7214">
        <v>85001</v>
      </c>
      <c r="C7214" t="s">
        <v>101</v>
      </c>
    </row>
    <row r="7215" spans="2:3" x14ac:dyDescent="0.3">
      <c r="B7215">
        <v>85001</v>
      </c>
      <c r="C7215" t="s">
        <v>101</v>
      </c>
    </row>
    <row r="7216" spans="2:3" x14ac:dyDescent="0.3">
      <c r="B7216">
        <v>85001</v>
      </c>
      <c r="C7216" t="s">
        <v>101</v>
      </c>
    </row>
    <row r="7217" spans="2:3" x14ac:dyDescent="0.3">
      <c r="B7217">
        <v>85001</v>
      </c>
      <c r="C7217" t="s">
        <v>101</v>
      </c>
    </row>
    <row r="7218" spans="2:3" x14ac:dyDescent="0.3">
      <c r="B7218">
        <v>85250</v>
      </c>
      <c r="C7218" t="s">
        <v>103</v>
      </c>
    </row>
    <row r="7219" spans="2:3" x14ac:dyDescent="0.3">
      <c r="B7219">
        <v>85001</v>
      </c>
      <c r="C7219" t="s">
        <v>101</v>
      </c>
    </row>
    <row r="7220" spans="2:3" x14ac:dyDescent="0.3">
      <c r="B7220">
        <v>85001</v>
      </c>
      <c r="C7220" t="s">
        <v>101</v>
      </c>
    </row>
    <row r="7221" spans="2:3" x14ac:dyDescent="0.3">
      <c r="B7221">
        <v>85001</v>
      </c>
      <c r="C7221" t="s">
        <v>101</v>
      </c>
    </row>
    <row r="7222" spans="2:3" x14ac:dyDescent="0.3">
      <c r="B7222">
        <v>85001</v>
      </c>
      <c r="C7222" t="s">
        <v>101</v>
      </c>
    </row>
    <row r="7223" spans="2:3" x14ac:dyDescent="0.3">
      <c r="B7223">
        <v>85001</v>
      </c>
      <c r="C7223" t="s">
        <v>101</v>
      </c>
    </row>
    <row r="7224" spans="2:3" x14ac:dyDescent="0.3">
      <c r="B7224">
        <v>85001</v>
      </c>
      <c r="C7224" t="s">
        <v>101</v>
      </c>
    </row>
    <row r="7225" spans="2:3" x14ac:dyDescent="0.3">
      <c r="B7225">
        <v>85125</v>
      </c>
      <c r="C7225" t="s">
        <v>107</v>
      </c>
    </row>
    <row r="7226" spans="2:3" x14ac:dyDescent="0.3">
      <c r="B7226">
        <v>85001</v>
      </c>
      <c r="C7226" t="s">
        <v>101</v>
      </c>
    </row>
    <row r="7227" spans="2:3" x14ac:dyDescent="0.3">
      <c r="B7227">
        <v>85125</v>
      </c>
      <c r="C7227" t="s">
        <v>107</v>
      </c>
    </row>
    <row r="7228" spans="2:3" x14ac:dyDescent="0.3">
      <c r="B7228">
        <v>85001</v>
      </c>
      <c r="C7228" t="s">
        <v>101</v>
      </c>
    </row>
    <row r="7229" spans="2:3" x14ac:dyDescent="0.3">
      <c r="B7229">
        <v>85001</v>
      </c>
      <c r="C7229" t="s">
        <v>101</v>
      </c>
    </row>
    <row r="7230" spans="2:3" x14ac:dyDescent="0.3">
      <c r="B7230">
        <v>85001</v>
      </c>
      <c r="C7230" t="s">
        <v>101</v>
      </c>
    </row>
    <row r="7231" spans="2:3" x14ac:dyDescent="0.3">
      <c r="B7231">
        <v>85001</v>
      </c>
      <c r="C7231" t="s">
        <v>101</v>
      </c>
    </row>
    <row r="7232" spans="2:3" x14ac:dyDescent="0.3">
      <c r="B7232">
        <v>85001</v>
      </c>
      <c r="C7232" t="s">
        <v>101</v>
      </c>
    </row>
    <row r="7233" spans="2:3" x14ac:dyDescent="0.3">
      <c r="B7233">
        <v>85001</v>
      </c>
      <c r="C7233" t="s">
        <v>101</v>
      </c>
    </row>
    <row r="7234" spans="2:3" x14ac:dyDescent="0.3">
      <c r="B7234">
        <v>85001</v>
      </c>
      <c r="C7234" t="s">
        <v>101</v>
      </c>
    </row>
    <row r="7235" spans="2:3" x14ac:dyDescent="0.3">
      <c r="B7235">
        <v>85001</v>
      </c>
      <c r="C7235" t="s">
        <v>101</v>
      </c>
    </row>
    <row r="7236" spans="2:3" x14ac:dyDescent="0.3">
      <c r="B7236">
        <v>85010</v>
      </c>
      <c r="C7236" t="s">
        <v>104</v>
      </c>
    </row>
    <row r="7237" spans="2:3" x14ac:dyDescent="0.3">
      <c r="B7237">
        <v>85001</v>
      </c>
      <c r="C7237" t="s">
        <v>101</v>
      </c>
    </row>
    <row r="7238" spans="2:3" x14ac:dyDescent="0.3">
      <c r="B7238">
        <v>85001</v>
      </c>
      <c r="C7238" t="s">
        <v>101</v>
      </c>
    </row>
    <row r="7239" spans="2:3" x14ac:dyDescent="0.3">
      <c r="B7239">
        <v>85001</v>
      </c>
      <c r="C7239" t="s">
        <v>101</v>
      </c>
    </row>
    <row r="7240" spans="2:3" x14ac:dyDescent="0.3">
      <c r="B7240">
        <v>85001</v>
      </c>
      <c r="C7240" t="s">
        <v>101</v>
      </c>
    </row>
    <row r="7241" spans="2:3" x14ac:dyDescent="0.3">
      <c r="B7241">
        <v>85001</v>
      </c>
      <c r="C7241" t="s">
        <v>101</v>
      </c>
    </row>
    <row r="7242" spans="2:3" x14ac:dyDescent="0.3">
      <c r="B7242">
        <v>85001</v>
      </c>
      <c r="C7242" t="s">
        <v>101</v>
      </c>
    </row>
    <row r="7243" spans="2:3" x14ac:dyDescent="0.3">
      <c r="B7243">
        <v>85001</v>
      </c>
      <c r="C7243" t="s">
        <v>101</v>
      </c>
    </row>
    <row r="7244" spans="2:3" x14ac:dyDescent="0.3">
      <c r="B7244">
        <v>85001</v>
      </c>
      <c r="C7244" t="s">
        <v>101</v>
      </c>
    </row>
    <row r="7245" spans="2:3" x14ac:dyDescent="0.3">
      <c r="B7245">
        <v>85001</v>
      </c>
      <c r="C7245" t="s">
        <v>101</v>
      </c>
    </row>
    <row r="7246" spans="2:3" x14ac:dyDescent="0.3">
      <c r="B7246">
        <v>85300</v>
      </c>
      <c r="C7246" t="s">
        <v>109</v>
      </c>
    </row>
    <row r="7247" spans="2:3" x14ac:dyDescent="0.3">
      <c r="B7247">
        <v>85440</v>
      </c>
      <c r="C7247" t="s">
        <v>102</v>
      </c>
    </row>
    <row r="7248" spans="2:3" x14ac:dyDescent="0.3">
      <c r="B7248">
        <v>85300</v>
      </c>
      <c r="C7248" t="s">
        <v>109</v>
      </c>
    </row>
    <row r="7249" spans="2:3" x14ac:dyDescent="0.3">
      <c r="B7249">
        <v>85125</v>
      </c>
      <c r="C7249" t="s">
        <v>107</v>
      </c>
    </row>
    <row r="7250" spans="2:3" x14ac:dyDescent="0.3">
      <c r="B7250">
        <v>85230</v>
      </c>
      <c r="C7250" t="s">
        <v>677</v>
      </c>
    </row>
    <row r="7251" spans="2:3" x14ac:dyDescent="0.3">
      <c r="B7251">
        <v>85230</v>
      </c>
      <c r="C7251" t="s">
        <v>677</v>
      </c>
    </row>
    <row r="7252" spans="2:3" x14ac:dyDescent="0.3">
      <c r="B7252">
        <v>85230</v>
      </c>
      <c r="C7252" t="s">
        <v>677</v>
      </c>
    </row>
    <row r="7253" spans="2:3" x14ac:dyDescent="0.3">
      <c r="B7253">
        <v>85230</v>
      </c>
      <c r="C7253" t="s">
        <v>677</v>
      </c>
    </row>
    <row r="7254" spans="2:3" x14ac:dyDescent="0.3">
      <c r="B7254">
        <v>85430</v>
      </c>
      <c r="C7254" t="s">
        <v>111</v>
      </c>
    </row>
    <row r="7255" spans="2:3" x14ac:dyDescent="0.3">
      <c r="B7255">
        <v>85230</v>
      </c>
      <c r="C7255" t="s">
        <v>677</v>
      </c>
    </row>
    <row r="7256" spans="2:3" x14ac:dyDescent="0.3">
      <c r="B7256">
        <v>85230</v>
      </c>
      <c r="C7256" t="s">
        <v>677</v>
      </c>
    </row>
    <row r="7257" spans="2:3" x14ac:dyDescent="0.3">
      <c r="B7257">
        <v>85230</v>
      </c>
      <c r="C7257" t="s">
        <v>677</v>
      </c>
    </row>
    <row r="7258" spans="2:3" x14ac:dyDescent="0.3">
      <c r="B7258">
        <v>85410</v>
      </c>
      <c r="C7258" t="s">
        <v>105</v>
      </c>
    </row>
    <row r="7259" spans="2:3" x14ac:dyDescent="0.3">
      <c r="B7259">
        <v>85230</v>
      </c>
      <c r="C7259" t="s">
        <v>677</v>
      </c>
    </row>
    <row r="7260" spans="2:3" x14ac:dyDescent="0.3">
      <c r="B7260">
        <v>85001</v>
      </c>
      <c r="C7260" t="s">
        <v>101</v>
      </c>
    </row>
    <row r="7261" spans="2:3" x14ac:dyDescent="0.3">
      <c r="B7261">
        <v>85230</v>
      </c>
      <c r="C7261" t="s">
        <v>677</v>
      </c>
    </row>
    <row r="7262" spans="2:3" x14ac:dyDescent="0.3">
      <c r="B7262">
        <v>85230</v>
      </c>
      <c r="C7262" t="s">
        <v>677</v>
      </c>
    </row>
    <row r="7263" spans="2:3" x14ac:dyDescent="0.3">
      <c r="B7263">
        <v>85230</v>
      </c>
      <c r="C7263" t="s">
        <v>677</v>
      </c>
    </row>
    <row r="7264" spans="2:3" x14ac:dyDescent="0.3">
      <c r="B7264">
        <v>85001</v>
      </c>
      <c r="C7264" t="s">
        <v>101</v>
      </c>
    </row>
    <row r="7265" spans="2:3" x14ac:dyDescent="0.3">
      <c r="B7265">
        <v>85230</v>
      </c>
      <c r="C7265" t="s">
        <v>677</v>
      </c>
    </row>
    <row r="7266" spans="2:3" x14ac:dyDescent="0.3">
      <c r="B7266">
        <v>85230</v>
      </c>
      <c r="C7266" t="s">
        <v>677</v>
      </c>
    </row>
    <row r="7267" spans="2:3" x14ac:dyDescent="0.3">
      <c r="B7267">
        <v>85001</v>
      </c>
      <c r="C7267" t="s">
        <v>101</v>
      </c>
    </row>
    <row r="7268" spans="2:3" x14ac:dyDescent="0.3">
      <c r="B7268">
        <v>85410</v>
      </c>
      <c r="C7268" t="s">
        <v>105</v>
      </c>
    </row>
    <row r="7269" spans="2:3" x14ac:dyDescent="0.3">
      <c r="B7269">
        <v>85230</v>
      </c>
      <c r="C7269" t="s">
        <v>677</v>
      </c>
    </row>
    <row r="7270" spans="2:3" x14ac:dyDescent="0.3">
      <c r="B7270">
        <v>85230</v>
      </c>
      <c r="C7270" t="s">
        <v>677</v>
      </c>
    </row>
    <row r="7271" spans="2:3" x14ac:dyDescent="0.3">
      <c r="B7271">
        <v>85230</v>
      </c>
      <c r="C7271" t="s">
        <v>677</v>
      </c>
    </row>
    <row r="7272" spans="2:3" x14ac:dyDescent="0.3">
      <c r="B7272">
        <v>85001</v>
      </c>
      <c r="C7272" t="s">
        <v>101</v>
      </c>
    </row>
    <row r="7273" spans="2:3" x14ac:dyDescent="0.3">
      <c r="B7273">
        <v>85230</v>
      </c>
      <c r="C7273" t="s">
        <v>677</v>
      </c>
    </row>
    <row r="7274" spans="2:3" x14ac:dyDescent="0.3">
      <c r="B7274">
        <v>85001</v>
      </c>
      <c r="C7274" t="s">
        <v>101</v>
      </c>
    </row>
    <row r="7275" spans="2:3" x14ac:dyDescent="0.3">
      <c r="B7275">
        <v>85230</v>
      </c>
      <c r="C7275" t="s">
        <v>677</v>
      </c>
    </row>
    <row r="7276" spans="2:3" x14ac:dyDescent="0.3">
      <c r="B7276">
        <v>85001</v>
      </c>
      <c r="C7276" t="s">
        <v>101</v>
      </c>
    </row>
    <row r="7277" spans="2:3" x14ac:dyDescent="0.3">
      <c r="B7277">
        <v>85001</v>
      </c>
      <c r="C7277" t="s">
        <v>101</v>
      </c>
    </row>
    <row r="7278" spans="2:3" x14ac:dyDescent="0.3">
      <c r="B7278">
        <v>85001</v>
      </c>
      <c r="C7278" t="s">
        <v>101</v>
      </c>
    </row>
    <row r="7279" spans="2:3" x14ac:dyDescent="0.3">
      <c r="B7279">
        <v>85230</v>
      </c>
      <c r="C7279" t="s">
        <v>677</v>
      </c>
    </row>
    <row r="7280" spans="2:3" x14ac:dyDescent="0.3">
      <c r="B7280">
        <v>85230</v>
      </c>
      <c r="C7280" t="s">
        <v>677</v>
      </c>
    </row>
    <row r="7281" spans="2:3" x14ac:dyDescent="0.3">
      <c r="B7281">
        <v>85001</v>
      </c>
      <c r="C7281" t="s">
        <v>101</v>
      </c>
    </row>
    <row r="7282" spans="2:3" x14ac:dyDescent="0.3">
      <c r="B7282">
        <v>85125</v>
      </c>
      <c r="C7282" t="s">
        <v>107</v>
      </c>
    </row>
    <row r="7283" spans="2:3" x14ac:dyDescent="0.3">
      <c r="B7283">
        <v>85230</v>
      </c>
      <c r="C7283" t="s">
        <v>677</v>
      </c>
    </row>
    <row r="7284" spans="2:3" x14ac:dyDescent="0.3">
      <c r="B7284">
        <v>85001</v>
      </c>
      <c r="C7284" t="s">
        <v>101</v>
      </c>
    </row>
    <row r="7285" spans="2:3" x14ac:dyDescent="0.3">
      <c r="B7285">
        <v>85125</v>
      </c>
      <c r="C7285" t="s">
        <v>107</v>
      </c>
    </row>
    <row r="7286" spans="2:3" x14ac:dyDescent="0.3">
      <c r="B7286">
        <v>85001</v>
      </c>
      <c r="C7286" t="s">
        <v>101</v>
      </c>
    </row>
    <row r="7287" spans="2:3" x14ac:dyDescent="0.3">
      <c r="B7287">
        <v>85001</v>
      </c>
      <c r="C7287" t="s">
        <v>101</v>
      </c>
    </row>
    <row r="7288" spans="2:3" x14ac:dyDescent="0.3">
      <c r="B7288">
        <v>85001</v>
      </c>
      <c r="C7288" t="s">
        <v>101</v>
      </c>
    </row>
    <row r="7289" spans="2:3" x14ac:dyDescent="0.3">
      <c r="B7289">
        <v>85001</v>
      </c>
      <c r="C7289" t="s">
        <v>101</v>
      </c>
    </row>
    <row r="7290" spans="2:3" x14ac:dyDescent="0.3">
      <c r="B7290">
        <v>85001</v>
      </c>
      <c r="C7290" t="s">
        <v>101</v>
      </c>
    </row>
    <row r="7291" spans="2:3" x14ac:dyDescent="0.3">
      <c r="B7291">
        <v>85230</v>
      </c>
      <c r="C7291" t="s">
        <v>677</v>
      </c>
    </row>
    <row r="7292" spans="2:3" x14ac:dyDescent="0.3">
      <c r="B7292">
        <v>85001</v>
      </c>
      <c r="C7292" t="s">
        <v>101</v>
      </c>
    </row>
    <row r="7293" spans="2:3" x14ac:dyDescent="0.3">
      <c r="B7293">
        <v>85125</v>
      </c>
      <c r="C7293" t="s">
        <v>107</v>
      </c>
    </row>
    <row r="7294" spans="2:3" x14ac:dyDescent="0.3">
      <c r="B7294">
        <v>85001</v>
      </c>
      <c r="C7294" t="s">
        <v>101</v>
      </c>
    </row>
    <row r="7295" spans="2:3" x14ac:dyDescent="0.3">
      <c r="B7295">
        <v>85125</v>
      </c>
      <c r="C7295" t="s">
        <v>107</v>
      </c>
    </row>
    <row r="7296" spans="2:3" x14ac:dyDescent="0.3">
      <c r="B7296">
        <v>85001</v>
      </c>
      <c r="C7296" t="s">
        <v>101</v>
      </c>
    </row>
    <row r="7297" spans="2:3" x14ac:dyDescent="0.3">
      <c r="B7297">
        <v>85001</v>
      </c>
      <c r="C7297" t="s">
        <v>101</v>
      </c>
    </row>
    <row r="7298" spans="2:3" x14ac:dyDescent="0.3">
      <c r="B7298">
        <v>85001</v>
      </c>
      <c r="C7298" t="s">
        <v>101</v>
      </c>
    </row>
    <row r="7299" spans="2:3" x14ac:dyDescent="0.3">
      <c r="B7299">
        <v>85001</v>
      </c>
      <c r="C7299" t="s">
        <v>101</v>
      </c>
    </row>
    <row r="7300" spans="2:3" x14ac:dyDescent="0.3">
      <c r="B7300">
        <v>85125</v>
      </c>
      <c r="C7300" t="s">
        <v>107</v>
      </c>
    </row>
    <row r="7301" spans="2:3" x14ac:dyDescent="0.3">
      <c r="B7301">
        <v>85125</v>
      </c>
      <c r="C7301" t="s">
        <v>107</v>
      </c>
    </row>
    <row r="7302" spans="2:3" x14ac:dyDescent="0.3">
      <c r="B7302">
        <v>85001</v>
      </c>
      <c r="C7302" t="s">
        <v>101</v>
      </c>
    </row>
    <row r="7303" spans="2:3" x14ac:dyDescent="0.3">
      <c r="B7303">
        <v>85001</v>
      </c>
      <c r="C7303" t="s">
        <v>101</v>
      </c>
    </row>
    <row r="7304" spans="2:3" x14ac:dyDescent="0.3">
      <c r="B7304">
        <v>85001</v>
      </c>
      <c r="C7304" t="s">
        <v>101</v>
      </c>
    </row>
    <row r="7305" spans="2:3" x14ac:dyDescent="0.3">
      <c r="B7305">
        <v>85230</v>
      </c>
      <c r="C7305" t="s">
        <v>677</v>
      </c>
    </row>
    <row r="7306" spans="2:3" x14ac:dyDescent="0.3">
      <c r="B7306">
        <v>85001</v>
      </c>
      <c r="C7306" t="s">
        <v>101</v>
      </c>
    </row>
    <row r="7307" spans="2:3" x14ac:dyDescent="0.3">
      <c r="B7307">
        <v>85001</v>
      </c>
      <c r="C7307" t="s">
        <v>101</v>
      </c>
    </row>
    <row r="7308" spans="2:3" x14ac:dyDescent="0.3">
      <c r="B7308">
        <v>85001</v>
      </c>
      <c r="C7308" t="s">
        <v>101</v>
      </c>
    </row>
    <row r="7309" spans="2:3" x14ac:dyDescent="0.3">
      <c r="B7309">
        <v>85001</v>
      </c>
      <c r="C7309" t="s">
        <v>101</v>
      </c>
    </row>
    <row r="7310" spans="2:3" x14ac:dyDescent="0.3">
      <c r="B7310">
        <v>85001</v>
      </c>
      <c r="C7310" t="s">
        <v>101</v>
      </c>
    </row>
    <row r="7311" spans="2:3" x14ac:dyDescent="0.3">
      <c r="B7311">
        <v>85001</v>
      </c>
      <c r="C7311" t="s">
        <v>101</v>
      </c>
    </row>
    <row r="7312" spans="2:3" x14ac:dyDescent="0.3">
      <c r="B7312">
        <v>85001</v>
      </c>
      <c r="C7312" t="s">
        <v>101</v>
      </c>
    </row>
    <row r="7313" spans="2:3" x14ac:dyDescent="0.3">
      <c r="B7313">
        <v>85001</v>
      </c>
      <c r="C7313" t="s">
        <v>101</v>
      </c>
    </row>
    <row r="7314" spans="2:3" x14ac:dyDescent="0.3">
      <c r="B7314">
        <v>85001</v>
      </c>
      <c r="C7314" t="s">
        <v>101</v>
      </c>
    </row>
    <row r="7315" spans="2:3" x14ac:dyDescent="0.3">
      <c r="B7315">
        <v>85001</v>
      </c>
      <c r="C7315" t="s">
        <v>101</v>
      </c>
    </row>
    <row r="7316" spans="2:3" x14ac:dyDescent="0.3">
      <c r="B7316">
        <v>85001</v>
      </c>
      <c r="C7316" t="s">
        <v>101</v>
      </c>
    </row>
    <row r="7317" spans="2:3" x14ac:dyDescent="0.3">
      <c r="B7317">
        <v>85001</v>
      </c>
      <c r="C7317" t="s">
        <v>101</v>
      </c>
    </row>
    <row r="7318" spans="2:3" x14ac:dyDescent="0.3">
      <c r="B7318">
        <v>85001</v>
      </c>
      <c r="C7318" t="s">
        <v>101</v>
      </c>
    </row>
    <row r="7319" spans="2:3" x14ac:dyDescent="0.3">
      <c r="B7319">
        <v>85001</v>
      </c>
      <c r="C7319" t="s">
        <v>101</v>
      </c>
    </row>
    <row r="7320" spans="2:3" x14ac:dyDescent="0.3">
      <c r="B7320">
        <v>85001</v>
      </c>
      <c r="C7320" t="s">
        <v>101</v>
      </c>
    </row>
    <row r="7321" spans="2:3" x14ac:dyDescent="0.3">
      <c r="B7321">
        <v>85001</v>
      </c>
      <c r="C7321" t="s">
        <v>101</v>
      </c>
    </row>
    <row r="7322" spans="2:3" x14ac:dyDescent="0.3">
      <c r="B7322">
        <v>85139</v>
      </c>
      <c r="C7322" t="s">
        <v>679</v>
      </c>
    </row>
    <row r="7323" spans="2:3" x14ac:dyDescent="0.3">
      <c r="B7323">
        <v>85001</v>
      </c>
      <c r="C7323" t="s">
        <v>101</v>
      </c>
    </row>
    <row r="7324" spans="2:3" x14ac:dyDescent="0.3">
      <c r="B7324">
        <v>85001</v>
      </c>
      <c r="C7324" t="s">
        <v>101</v>
      </c>
    </row>
    <row r="7325" spans="2:3" x14ac:dyDescent="0.3">
      <c r="B7325">
        <v>85001</v>
      </c>
      <c r="C7325" t="s">
        <v>101</v>
      </c>
    </row>
    <row r="7326" spans="2:3" x14ac:dyDescent="0.3">
      <c r="B7326">
        <v>85001</v>
      </c>
      <c r="C7326" t="s">
        <v>101</v>
      </c>
    </row>
    <row r="7327" spans="2:3" x14ac:dyDescent="0.3">
      <c r="B7327">
        <v>85001</v>
      </c>
      <c r="C7327" t="s">
        <v>101</v>
      </c>
    </row>
    <row r="7328" spans="2:3" x14ac:dyDescent="0.3">
      <c r="B7328">
        <v>85001</v>
      </c>
      <c r="C7328" t="s">
        <v>101</v>
      </c>
    </row>
    <row r="7329" spans="2:3" x14ac:dyDescent="0.3">
      <c r="B7329">
        <v>85001</v>
      </c>
      <c r="C7329" t="s">
        <v>101</v>
      </c>
    </row>
    <row r="7330" spans="2:3" x14ac:dyDescent="0.3">
      <c r="B7330">
        <v>85001</v>
      </c>
      <c r="C7330" t="s">
        <v>101</v>
      </c>
    </row>
    <row r="7331" spans="2:3" x14ac:dyDescent="0.3">
      <c r="B7331">
        <v>85001</v>
      </c>
      <c r="C7331" t="s">
        <v>101</v>
      </c>
    </row>
    <row r="7332" spans="2:3" x14ac:dyDescent="0.3">
      <c r="B7332">
        <v>85001</v>
      </c>
      <c r="C7332" t="s">
        <v>101</v>
      </c>
    </row>
    <row r="7333" spans="2:3" x14ac:dyDescent="0.3">
      <c r="B7333">
        <v>85001</v>
      </c>
      <c r="C7333" t="s">
        <v>101</v>
      </c>
    </row>
    <row r="7334" spans="2:3" x14ac:dyDescent="0.3">
      <c r="B7334">
        <v>85001</v>
      </c>
      <c r="C7334" t="s">
        <v>101</v>
      </c>
    </row>
    <row r="7335" spans="2:3" x14ac:dyDescent="0.3">
      <c r="B7335">
        <v>85001</v>
      </c>
      <c r="C7335" t="s">
        <v>101</v>
      </c>
    </row>
    <row r="7336" spans="2:3" x14ac:dyDescent="0.3">
      <c r="B7336">
        <v>85001</v>
      </c>
      <c r="C7336" t="s">
        <v>101</v>
      </c>
    </row>
    <row r="7337" spans="2:3" x14ac:dyDescent="0.3">
      <c r="B7337">
        <v>85001</v>
      </c>
      <c r="C7337" t="s">
        <v>101</v>
      </c>
    </row>
    <row r="7338" spans="2:3" x14ac:dyDescent="0.3">
      <c r="B7338">
        <v>85001</v>
      </c>
      <c r="C7338" t="s">
        <v>101</v>
      </c>
    </row>
    <row r="7339" spans="2:3" x14ac:dyDescent="0.3">
      <c r="B7339">
        <v>85001</v>
      </c>
      <c r="C7339" t="s">
        <v>101</v>
      </c>
    </row>
    <row r="7340" spans="2:3" x14ac:dyDescent="0.3">
      <c r="B7340">
        <v>85001</v>
      </c>
      <c r="C7340" t="s">
        <v>101</v>
      </c>
    </row>
    <row r="7341" spans="2:3" x14ac:dyDescent="0.3">
      <c r="B7341">
        <v>85001</v>
      </c>
      <c r="C7341" t="s">
        <v>101</v>
      </c>
    </row>
    <row r="7342" spans="2:3" x14ac:dyDescent="0.3">
      <c r="B7342">
        <v>85001</v>
      </c>
      <c r="C7342" t="s">
        <v>101</v>
      </c>
    </row>
    <row r="7343" spans="2:3" x14ac:dyDescent="0.3">
      <c r="B7343">
        <v>85001</v>
      </c>
      <c r="C7343" t="s">
        <v>101</v>
      </c>
    </row>
    <row r="7344" spans="2:3" x14ac:dyDescent="0.3">
      <c r="B7344">
        <v>85001</v>
      </c>
      <c r="C7344" t="s">
        <v>101</v>
      </c>
    </row>
    <row r="7345" spans="2:3" x14ac:dyDescent="0.3">
      <c r="B7345">
        <v>85001</v>
      </c>
      <c r="C7345" t="s">
        <v>101</v>
      </c>
    </row>
    <row r="7346" spans="2:3" x14ac:dyDescent="0.3">
      <c r="B7346">
        <v>85001</v>
      </c>
      <c r="C7346" t="s">
        <v>101</v>
      </c>
    </row>
    <row r="7347" spans="2:3" x14ac:dyDescent="0.3">
      <c r="B7347">
        <v>85001</v>
      </c>
      <c r="C7347" t="s">
        <v>101</v>
      </c>
    </row>
    <row r="7348" spans="2:3" x14ac:dyDescent="0.3">
      <c r="B7348">
        <v>85001</v>
      </c>
      <c r="C7348" t="s">
        <v>101</v>
      </c>
    </row>
    <row r="7349" spans="2:3" x14ac:dyDescent="0.3">
      <c r="B7349">
        <v>85001</v>
      </c>
      <c r="C7349" t="s">
        <v>101</v>
      </c>
    </row>
    <row r="7350" spans="2:3" x14ac:dyDescent="0.3">
      <c r="B7350">
        <v>85001</v>
      </c>
      <c r="C7350" t="s">
        <v>101</v>
      </c>
    </row>
    <row r="7351" spans="2:3" x14ac:dyDescent="0.3">
      <c r="B7351">
        <v>85001</v>
      </c>
      <c r="C7351" t="s">
        <v>101</v>
      </c>
    </row>
    <row r="7352" spans="2:3" x14ac:dyDescent="0.3">
      <c r="B7352">
        <v>85001</v>
      </c>
      <c r="C7352" t="s">
        <v>101</v>
      </c>
    </row>
    <row r="7353" spans="2:3" x14ac:dyDescent="0.3">
      <c r="B7353">
        <v>85001</v>
      </c>
      <c r="C7353" t="s">
        <v>101</v>
      </c>
    </row>
    <row r="7354" spans="2:3" x14ac:dyDescent="0.3">
      <c r="B7354">
        <v>85001</v>
      </c>
      <c r="C7354" t="s">
        <v>101</v>
      </c>
    </row>
    <row r="7355" spans="2:3" x14ac:dyDescent="0.3">
      <c r="B7355">
        <v>85001</v>
      </c>
      <c r="C7355" t="s">
        <v>101</v>
      </c>
    </row>
    <row r="7356" spans="2:3" x14ac:dyDescent="0.3">
      <c r="B7356">
        <v>85001</v>
      </c>
      <c r="C7356" t="s">
        <v>101</v>
      </c>
    </row>
    <row r="7357" spans="2:3" x14ac:dyDescent="0.3">
      <c r="B7357">
        <v>85001</v>
      </c>
      <c r="C7357" t="s">
        <v>101</v>
      </c>
    </row>
    <row r="7358" spans="2:3" x14ac:dyDescent="0.3">
      <c r="B7358">
        <v>85001</v>
      </c>
      <c r="C7358" t="s">
        <v>101</v>
      </c>
    </row>
    <row r="7359" spans="2:3" x14ac:dyDescent="0.3">
      <c r="B7359">
        <v>85001</v>
      </c>
      <c r="C7359" t="s">
        <v>101</v>
      </c>
    </row>
    <row r="7360" spans="2:3" x14ac:dyDescent="0.3">
      <c r="B7360">
        <v>85001</v>
      </c>
      <c r="C7360" t="s">
        <v>101</v>
      </c>
    </row>
    <row r="7361" spans="2:3" x14ac:dyDescent="0.3">
      <c r="B7361">
        <v>85001</v>
      </c>
      <c r="C7361" t="s">
        <v>101</v>
      </c>
    </row>
    <row r="7362" spans="2:3" x14ac:dyDescent="0.3">
      <c r="B7362">
        <v>85001</v>
      </c>
      <c r="C7362" t="s">
        <v>101</v>
      </c>
    </row>
    <row r="7363" spans="2:3" x14ac:dyDescent="0.3">
      <c r="B7363">
        <v>85001</v>
      </c>
      <c r="C7363" t="s">
        <v>101</v>
      </c>
    </row>
    <row r="7364" spans="2:3" x14ac:dyDescent="0.3">
      <c r="B7364">
        <v>85001</v>
      </c>
      <c r="C7364" t="s">
        <v>101</v>
      </c>
    </row>
    <row r="7365" spans="2:3" x14ac:dyDescent="0.3">
      <c r="B7365">
        <v>85001</v>
      </c>
      <c r="C7365" t="s">
        <v>101</v>
      </c>
    </row>
    <row r="7366" spans="2:3" x14ac:dyDescent="0.3">
      <c r="B7366">
        <v>85001</v>
      </c>
      <c r="C7366" t="s">
        <v>101</v>
      </c>
    </row>
    <row r="7367" spans="2:3" x14ac:dyDescent="0.3">
      <c r="B7367">
        <v>85001</v>
      </c>
      <c r="C7367" t="s">
        <v>101</v>
      </c>
    </row>
    <row r="7368" spans="2:3" x14ac:dyDescent="0.3">
      <c r="B7368">
        <v>85001</v>
      </c>
      <c r="C7368" t="s">
        <v>101</v>
      </c>
    </row>
    <row r="7369" spans="2:3" x14ac:dyDescent="0.3">
      <c r="B7369">
        <v>85001</v>
      </c>
      <c r="C7369" t="s">
        <v>101</v>
      </c>
    </row>
    <row r="7370" spans="2:3" x14ac:dyDescent="0.3">
      <c r="B7370">
        <v>85001</v>
      </c>
      <c r="C7370" t="s">
        <v>101</v>
      </c>
    </row>
    <row r="7371" spans="2:3" x14ac:dyDescent="0.3">
      <c r="B7371">
        <v>85001</v>
      </c>
      <c r="C7371" t="s">
        <v>101</v>
      </c>
    </row>
    <row r="7372" spans="2:3" x14ac:dyDescent="0.3">
      <c r="B7372">
        <v>85001</v>
      </c>
      <c r="C7372" t="s">
        <v>101</v>
      </c>
    </row>
    <row r="7373" spans="2:3" x14ac:dyDescent="0.3">
      <c r="B7373">
        <v>85001</v>
      </c>
      <c r="C7373" t="s">
        <v>101</v>
      </c>
    </row>
    <row r="7374" spans="2:3" x14ac:dyDescent="0.3">
      <c r="B7374">
        <v>85325</v>
      </c>
      <c r="C7374" t="s">
        <v>110</v>
      </c>
    </row>
    <row r="7375" spans="2:3" x14ac:dyDescent="0.3">
      <c r="B7375">
        <v>85001</v>
      </c>
      <c r="C7375" t="s">
        <v>101</v>
      </c>
    </row>
    <row r="7376" spans="2:3" x14ac:dyDescent="0.3">
      <c r="B7376">
        <v>85001</v>
      </c>
      <c r="C7376" t="s">
        <v>101</v>
      </c>
    </row>
    <row r="7377" spans="2:3" x14ac:dyDescent="0.3">
      <c r="B7377">
        <v>85001</v>
      </c>
      <c r="C7377" t="s">
        <v>101</v>
      </c>
    </row>
    <row r="7378" spans="2:3" x14ac:dyDescent="0.3">
      <c r="B7378">
        <v>85001</v>
      </c>
      <c r="C7378" t="s">
        <v>101</v>
      </c>
    </row>
    <row r="7379" spans="2:3" x14ac:dyDescent="0.3">
      <c r="B7379">
        <v>85001</v>
      </c>
      <c r="C7379" t="s">
        <v>101</v>
      </c>
    </row>
    <row r="7380" spans="2:3" x14ac:dyDescent="0.3">
      <c r="B7380">
        <v>85001</v>
      </c>
      <c r="C7380" t="s">
        <v>101</v>
      </c>
    </row>
    <row r="7381" spans="2:3" x14ac:dyDescent="0.3">
      <c r="B7381">
        <v>85162</v>
      </c>
      <c r="C7381" t="s">
        <v>108</v>
      </c>
    </row>
    <row r="7382" spans="2:3" x14ac:dyDescent="0.3">
      <c r="B7382">
        <v>85001</v>
      </c>
      <c r="C7382" t="s">
        <v>101</v>
      </c>
    </row>
    <row r="7383" spans="2:3" x14ac:dyDescent="0.3">
      <c r="B7383">
        <v>85225</v>
      </c>
      <c r="C7383" t="s">
        <v>926</v>
      </c>
    </row>
    <row r="7384" spans="2:3" x14ac:dyDescent="0.3">
      <c r="B7384">
        <v>85001</v>
      </c>
      <c r="C7384" t="s">
        <v>101</v>
      </c>
    </row>
    <row r="7385" spans="2:3" x14ac:dyDescent="0.3">
      <c r="B7385">
        <v>85001</v>
      </c>
      <c r="C7385" t="s">
        <v>101</v>
      </c>
    </row>
    <row r="7386" spans="2:3" x14ac:dyDescent="0.3">
      <c r="B7386">
        <v>85001</v>
      </c>
      <c r="C7386" t="s">
        <v>101</v>
      </c>
    </row>
    <row r="7387" spans="2:3" x14ac:dyDescent="0.3">
      <c r="B7387">
        <v>85001</v>
      </c>
      <c r="C7387" t="s">
        <v>101</v>
      </c>
    </row>
    <row r="7388" spans="2:3" x14ac:dyDescent="0.3">
      <c r="B7388">
        <v>85125</v>
      </c>
      <c r="C7388" t="s">
        <v>107</v>
      </c>
    </row>
    <row r="7389" spans="2:3" x14ac:dyDescent="0.3">
      <c r="B7389">
        <v>85001</v>
      </c>
      <c r="C7389" t="s">
        <v>101</v>
      </c>
    </row>
    <row r="7390" spans="2:3" x14ac:dyDescent="0.3">
      <c r="B7390">
        <v>85315</v>
      </c>
      <c r="C7390" t="s">
        <v>678</v>
      </c>
    </row>
    <row r="7391" spans="2:3" x14ac:dyDescent="0.3">
      <c r="B7391">
        <v>85001</v>
      </c>
      <c r="C7391" t="s">
        <v>101</v>
      </c>
    </row>
    <row r="7392" spans="2:3" x14ac:dyDescent="0.3">
      <c r="B7392">
        <v>85125</v>
      </c>
      <c r="C7392" t="s">
        <v>107</v>
      </c>
    </row>
    <row r="7393" spans="2:3" x14ac:dyDescent="0.3">
      <c r="B7393">
        <v>85125</v>
      </c>
      <c r="C7393" t="s">
        <v>107</v>
      </c>
    </row>
    <row r="7394" spans="2:3" x14ac:dyDescent="0.3">
      <c r="B7394">
        <v>85125</v>
      </c>
      <c r="C7394" t="s">
        <v>107</v>
      </c>
    </row>
    <row r="7395" spans="2:3" x14ac:dyDescent="0.3">
      <c r="B7395">
        <v>85263</v>
      </c>
      <c r="C7395" t="s">
        <v>106</v>
      </c>
    </row>
    <row r="7396" spans="2:3" x14ac:dyDescent="0.3">
      <c r="B7396">
        <v>85315</v>
      </c>
      <c r="C7396" t="s">
        <v>678</v>
      </c>
    </row>
    <row r="7397" spans="2:3" x14ac:dyDescent="0.3">
      <c r="B7397">
        <v>85250</v>
      </c>
      <c r="C7397" t="s">
        <v>103</v>
      </c>
    </row>
    <row r="7398" spans="2:3" x14ac:dyDescent="0.3">
      <c r="B7398">
        <v>85001</v>
      </c>
      <c r="C7398" t="s">
        <v>101</v>
      </c>
    </row>
    <row r="7399" spans="2:3" x14ac:dyDescent="0.3">
      <c r="B7399">
        <v>85440</v>
      </c>
      <c r="C7399" t="s">
        <v>102</v>
      </c>
    </row>
    <row r="7400" spans="2:3" x14ac:dyDescent="0.3">
      <c r="B7400">
        <v>85001</v>
      </c>
      <c r="C7400" t="s">
        <v>101</v>
      </c>
    </row>
    <row r="7401" spans="2:3" x14ac:dyDescent="0.3">
      <c r="B7401">
        <v>85010</v>
      </c>
      <c r="C7401" t="s">
        <v>104</v>
      </c>
    </row>
    <row r="7402" spans="2:3" x14ac:dyDescent="0.3">
      <c r="B7402">
        <v>85001</v>
      </c>
      <c r="C7402" t="s">
        <v>101</v>
      </c>
    </row>
    <row r="7403" spans="2:3" x14ac:dyDescent="0.3">
      <c r="B7403">
        <v>85125</v>
      </c>
      <c r="C7403" t="s">
        <v>107</v>
      </c>
    </row>
    <row r="7404" spans="2:3" x14ac:dyDescent="0.3">
      <c r="B7404">
        <v>85001</v>
      </c>
      <c r="C7404" t="s">
        <v>101</v>
      </c>
    </row>
    <row r="7405" spans="2:3" x14ac:dyDescent="0.3">
      <c r="B7405">
        <v>85001</v>
      </c>
      <c r="C7405" t="s">
        <v>101</v>
      </c>
    </row>
    <row r="7406" spans="2:3" x14ac:dyDescent="0.3">
      <c r="B7406">
        <v>85001</v>
      </c>
      <c r="C7406" t="s">
        <v>101</v>
      </c>
    </row>
    <row r="7407" spans="2:3" x14ac:dyDescent="0.3">
      <c r="B7407">
        <v>85015</v>
      </c>
      <c r="C7407" t="s">
        <v>112</v>
      </c>
    </row>
    <row r="7408" spans="2:3" x14ac:dyDescent="0.3">
      <c r="B7408">
        <v>85015</v>
      </c>
      <c r="C7408" t="s">
        <v>112</v>
      </c>
    </row>
    <row r="7409" spans="2:3" x14ac:dyDescent="0.3">
      <c r="B7409">
        <v>85001</v>
      </c>
      <c r="C7409" t="s">
        <v>101</v>
      </c>
    </row>
    <row r="7410" spans="2:3" x14ac:dyDescent="0.3">
      <c r="B7410">
        <v>85010</v>
      </c>
      <c r="C7410" t="s">
        <v>104</v>
      </c>
    </row>
    <row r="7411" spans="2:3" x14ac:dyDescent="0.3">
      <c r="B7411">
        <v>85263</v>
      </c>
      <c r="C7411" t="s">
        <v>106</v>
      </c>
    </row>
    <row r="7412" spans="2:3" x14ac:dyDescent="0.3">
      <c r="B7412">
        <v>85001</v>
      </c>
      <c r="C7412" t="s">
        <v>101</v>
      </c>
    </row>
    <row r="7413" spans="2:3" x14ac:dyDescent="0.3">
      <c r="B7413">
        <v>85325</v>
      </c>
      <c r="C7413" t="s">
        <v>110</v>
      </c>
    </row>
    <row r="7414" spans="2:3" x14ac:dyDescent="0.3">
      <c r="B7414">
        <v>85325</v>
      </c>
      <c r="C7414" t="s">
        <v>110</v>
      </c>
    </row>
    <row r="7415" spans="2:3" x14ac:dyDescent="0.3">
      <c r="B7415">
        <v>85263</v>
      </c>
      <c r="C7415" t="s">
        <v>106</v>
      </c>
    </row>
    <row r="7416" spans="2:3" x14ac:dyDescent="0.3">
      <c r="B7416">
        <v>85125</v>
      </c>
      <c r="C7416" t="s">
        <v>107</v>
      </c>
    </row>
    <row r="7417" spans="2:3" x14ac:dyDescent="0.3">
      <c r="B7417">
        <v>85125</v>
      </c>
      <c r="C7417" t="s">
        <v>107</v>
      </c>
    </row>
    <row r="7418" spans="2:3" x14ac:dyDescent="0.3">
      <c r="B7418">
        <v>85125</v>
      </c>
      <c r="C7418" t="s">
        <v>107</v>
      </c>
    </row>
    <row r="7419" spans="2:3" x14ac:dyDescent="0.3">
      <c r="B7419">
        <v>85125</v>
      </c>
      <c r="C7419" t="s">
        <v>107</v>
      </c>
    </row>
    <row r="7420" spans="2:3" x14ac:dyDescent="0.3">
      <c r="B7420">
        <v>85125</v>
      </c>
      <c r="C7420" t="s">
        <v>107</v>
      </c>
    </row>
    <row r="7421" spans="2:3" x14ac:dyDescent="0.3">
      <c r="B7421">
        <v>85001</v>
      </c>
      <c r="C7421" t="s">
        <v>101</v>
      </c>
    </row>
    <row r="7422" spans="2:3" x14ac:dyDescent="0.3">
      <c r="B7422">
        <v>85125</v>
      </c>
      <c r="C7422" t="s">
        <v>107</v>
      </c>
    </row>
    <row r="7423" spans="2:3" x14ac:dyDescent="0.3">
      <c r="B7423">
        <v>85125</v>
      </c>
      <c r="C7423" t="s">
        <v>107</v>
      </c>
    </row>
    <row r="7424" spans="2:3" x14ac:dyDescent="0.3">
      <c r="B7424">
        <v>85250</v>
      </c>
      <c r="C7424" t="s">
        <v>103</v>
      </c>
    </row>
    <row r="7425" spans="2:3" x14ac:dyDescent="0.3">
      <c r="B7425">
        <v>85250</v>
      </c>
      <c r="C7425" t="s">
        <v>103</v>
      </c>
    </row>
    <row r="7426" spans="2:3" x14ac:dyDescent="0.3">
      <c r="B7426">
        <v>85001</v>
      </c>
      <c r="C7426" t="s">
        <v>101</v>
      </c>
    </row>
    <row r="7427" spans="2:3" x14ac:dyDescent="0.3">
      <c r="B7427">
        <v>85250</v>
      </c>
      <c r="C7427" t="s">
        <v>103</v>
      </c>
    </row>
    <row r="7428" spans="2:3" x14ac:dyDescent="0.3">
      <c r="B7428">
        <v>85250</v>
      </c>
      <c r="C7428" t="s">
        <v>103</v>
      </c>
    </row>
    <row r="7429" spans="2:3" x14ac:dyDescent="0.3">
      <c r="B7429">
        <v>85001</v>
      </c>
      <c r="C7429" t="s">
        <v>101</v>
      </c>
    </row>
    <row r="7430" spans="2:3" x14ac:dyDescent="0.3">
      <c r="B7430">
        <v>85315</v>
      </c>
      <c r="C7430" t="s">
        <v>678</v>
      </c>
    </row>
    <row r="7431" spans="2:3" x14ac:dyDescent="0.3">
      <c r="B7431">
        <v>85250</v>
      </c>
      <c r="C7431" t="s">
        <v>103</v>
      </c>
    </row>
    <row r="7432" spans="2:3" x14ac:dyDescent="0.3">
      <c r="B7432">
        <v>85430</v>
      </c>
      <c r="C7432" t="s">
        <v>111</v>
      </c>
    </row>
    <row r="7433" spans="2:3" x14ac:dyDescent="0.3">
      <c r="B7433">
        <v>85325</v>
      </c>
      <c r="C7433" t="s">
        <v>110</v>
      </c>
    </row>
    <row r="7434" spans="2:3" x14ac:dyDescent="0.3">
      <c r="B7434">
        <v>85325</v>
      </c>
      <c r="C7434" t="s">
        <v>110</v>
      </c>
    </row>
    <row r="7435" spans="2:3" x14ac:dyDescent="0.3">
      <c r="B7435">
        <v>85325</v>
      </c>
      <c r="C7435" t="s">
        <v>110</v>
      </c>
    </row>
    <row r="7436" spans="2:3" x14ac:dyDescent="0.3">
      <c r="B7436">
        <v>85300</v>
      </c>
      <c r="C7436" t="s">
        <v>109</v>
      </c>
    </row>
    <row r="7437" spans="2:3" x14ac:dyDescent="0.3">
      <c r="B7437">
        <v>85325</v>
      </c>
      <c r="C7437" t="s">
        <v>110</v>
      </c>
    </row>
    <row r="7438" spans="2:3" x14ac:dyDescent="0.3">
      <c r="B7438">
        <v>85325</v>
      </c>
      <c r="C7438" t="s">
        <v>110</v>
      </c>
    </row>
    <row r="7439" spans="2:3" x14ac:dyDescent="0.3">
      <c r="B7439">
        <v>85430</v>
      </c>
      <c r="C7439" t="s">
        <v>111</v>
      </c>
    </row>
    <row r="7440" spans="2:3" x14ac:dyDescent="0.3">
      <c r="B7440">
        <v>85325</v>
      </c>
      <c r="C7440" t="s">
        <v>110</v>
      </c>
    </row>
    <row r="7441" spans="2:3" x14ac:dyDescent="0.3">
      <c r="B7441">
        <v>85315</v>
      </c>
      <c r="C7441" t="s">
        <v>678</v>
      </c>
    </row>
    <row r="7442" spans="2:3" x14ac:dyDescent="0.3">
      <c r="B7442">
        <v>85250</v>
      </c>
      <c r="C7442" t="s">
        <v>103</v>
      </c>
    </row>
    <row r="7443" spans="2:3" x14ac:dyDescent="0.3">
      <c r="B7443">
        <v>85125</v>
      </c>
      <c r="C7443" t="s">
        <v>107</v>
      </c>
    </row>
    <row r="7444" spans="2:3" x14ac:dyDescent="0.3">
      <c r="B7444">
        <v>85250</v>
      </c>
      <c r="C7444" t="s">
        <v>103</v>
      </c>
    </row>
    <row r="7445" spans="2:3" x14ac:dyDescent="0.3">
      <c r="B7445">
        <v>85250</v>
      </c>
      <c r="C7445" t="s">
        <v>103</v>
      </c>
    </row>
    <row r="7446" spans="2:3" x14ac:dyDescent="0.3">
      <c r="B7446">
        <v>85250</v>
      </c>
      <c r="C7446" t="s">
        <v>103</v>
      </c>
    </row>
    <row r="7447" spans="2:3" x14ac:dyDescent="0.3">
      <c r="B7447">
        <v>85250</v>
      </c>
      <c r="C7447" t="s">
        <v>103</v>
      </c>
    </row>
    <row r="7448" spans="2:3" x14ac:dyDescent="0.3">
      <c r="B7448">
        <v>85250</v>
      </c>
      <c r="C7448" t="s">
        <v>103</v>
      </c>
    </row>
    <row r="7449" spans="2:3" x14ac:dyDescent="0.3">
      <c r="B7449">
        <v>85250</v>
      </c>
      <c r="C7449" t="s">
        <v>103</v>
      </c>
    </row>
    <row r="7450" spans="2:3" x14ac:dyDescent="0.3">
      <c r="B7450">
        <v>85250</v>
      </c>
      <c r="C7450" t="s">
        <v>103</v>
      </c>
    </row>
    <row r="7451" spans="2:3" x14ac:dyDescent="0.3">
      <c r="B7451">
        <v>85250</v>
      </c>
      <c r="C7451" t="s">
        <v>103</v>
      </c>
    </row>
    <row r="7452" spans="2:3" x14ac:dyDescent="0.3">
      <c r="B7452">
        <v>85250</v>
      </c>
      <c r="C7452" t="s">
        <v>103</v>
      </c>
    </row>
    <row r="7453" spans="2:3" x14ac:dyDescent="0.3">
      <c r="B7453">
        <v>85250</v>
      </c>
      <c r="C7453" t="s">
        <v>103</v>
      </c>
    </row>
    <row r="7454" spans="2:3" x14ac:dyDescent="0.3">
      <c r="B7454">
        <v>85250</v>
      </c>
      <c r="C7454" t="s">
        <v>103</v>
      </c>
    </row>
    <row r="7455" spans="2:3" x14ac:dyDescent="0.3">
      <c r="B7455">
        <v>85230</v>
      </c>
      <c r="C7455" t="s">
        <v>677</v>
      </c>
    </row>
    <row r="7456" spans="2:3" x14ac:dyDescent="0.3">
      <c r="B7456">
        <v>85250</v>
      </c>
      <c r="C7456" t="s">
        <v>103</v>
      </c>
    </row>
    <row r="7457" spans="2:3" x14ac:dyDescent="0.3">
      <c r="B7457">
        <v>85125</v>
      </c>
      <c r="C7457" t="s">
        <v>107</v>
      </c>
    </row>
    <row r="7458" spans="2:3" x14ac:dyDescent="0.3">
      <c r="B7458">
        <v>85250</v>
      </c>
      <c r="C7458" t="s">
        <v>103</v>
      </c>
    </row>
    <row r="7459" spans="2:3" x14ac:dyDescent="0.3">
      <c r="B7459">
        <v>85250</v>
      </c>
      <c r="C7459" t="s">
        <v>103</v>
      </c>
    </row>
    <row r="7460" spans="2:3" x14ac:dyDescent="0.3">
      <c r="B7460">
        <v>85250</v>
      </c>
      <c r="C7460" t="s">
        <v>103</v>
      </c>
    </row>
    <row r="7461" spans="2:3" x14ac:dyDescent="0.3">
      <c r="B7461">
        <v>85263</v>
      </c>
      <c r="C7461" t="s">
        <v>106</v>
      </c>
    </row>
    <row r="7462" spans="2:3" x14ac:dyDescent="0.3">
      <c r="B7462">
        <v>85250</v>
      </c>
      <c r="C7462" t="s">
        <v>103</v>
      </c>
    </row>
    <row r="7463" spans="2:3" x14ac:dyDescent="0.3">
      <c r="B7463">
        <v>85230</v>
      </c>
      <c r="C7463" t="s">
        <v>677</v>
      </c>
    </row>
    <row r="7464" spans="2:3" x14ac:dyDescent="0.3">
      <c r="B7464">
        <v>85230</v>
      </c>
      <c r="C7464" t="s">
        <v>677</v>
      </c>
    </row>
    <row r="7465" spans="2:3" x14ac:dyDescent="0.3">
      <c r="B7465">
        <v>85250</v>
      </c>
      <c r="C7465" t="s">
        <v>103</v>
      </c>
    </row>
    <row r="7466" spans="2:3" x14ac:dyDescent="0.3">
      <c r="B7466">
        <v>85250</v>
      </c>
      <c r="C7466" t="s">
        <v>103</v>
      </c>
    </row>
    <row r="7467" spans="2:3" x14ac:dyDescent="0.3">
      <c r="B7467">
        <v>85250</v>
      </c>
      <c r="C7467" t="s">
        <v>103</v>
      </c>
    </row>
    <row r="7468" spans="2:3" x14ac:dyDescent="0.3">
      <c r="B7468">
        <v>85250</v>
      </c>
      <c r="C7468" t="s">
        <v>103</v>
      </c>
    </row>
    <row r="7469" spans="2:3" x14ac:dyDescent="0.3">
      <c r="B7469">
        <v>85250</v>
      </c>
      <c r="C7469" t="s">
        <v>103</v>
      </c>
    </row>
    <row r="7470" spans="2:3" x14ac:dyDescent="0.3">
      <c r="B7470">
        <v>85001</v>
      </c>
      <c r="C7470" t="s">
        <v>101</v>
      </c>
    </row>
    <row r="7471" spans="2:3" x14ac:dyDescent="0.3">
      <c r="B7471">
        <v>85250</v>
      </c>
      <c r="C7471" t="s">
        <v>103</v>
      </c>
    </row>
    <row r="7472" spans="2:3" x14ac:dyDescent="0.3">
      <c r="B7472">
        <v>85250</v>
      </c>
      <c r="C7472" t="s">
        <v>103</v>
      </c>
    </row>
    <row r="7473" spans="2:3" x14ac:dyDescent="0.3">
      <c r="B7473">
        <v>85315</v>
      </c>
      <c r="C7473" t="s">
        <v>678</v>
      </c>
    </row>
    <row r="7474" spans="2:3" x14ac:dyDescent="0.3">
      <c r="B7474">
        <v>85250</v>
      </c>
      <c r="C7474" t="s">
        <v>103</v>
      </c>
    </row>
    <row r="7475" spans="2:3" x14ac:dyDescent="0.3">
      <c r="B7475">
        <v>85400</v>
      </c>
      <c r="C7475" t="s">
        <v>925</v>
      </c>
    </row>
    <row r="7476" spans="2:3" x14ac:dyDescent="0.3">
      <c r="B7476">
        <v>85400</v>
      </c>
      <c r="C7476" t="s">
        <v>925</v>
      </c>
    </row>
    <row r="7477" spans="2:3" x14ac:dyDescent="0.3">
      <c r="B7477">
        <v>85400</v>
      </c>
      <c r="C7477" t="s">
        <v>925</v>
      </c>
    </row>
    <row r="7478" spans="2:3" x14ac:dyDescent="0.3">
      <c r="B7478">
        <v>85400</v>
      </c>
      <c r="C7478" t="s">
        <v>925</v>
      </c>
    </row>
    <row r="7479" spans="2:3" x14ac:dyDescent="0.3">
      <c r="B7479">
        <v>85400</v>
      </c>
      <c r="C7479" t="s">
        <v>925</v>
      </c>
    </row>
    <row r="7480" spans="2:3" x14ac:dyDescent="0.3">
      <c r="B7480">
        <v>85400</v>
      </c>
      <c r="C7480" t="s">
        <v>925</v>
      </c>
    </row>
    <row r="7481" spans="2:3" x14ac:dyDescent="0.3">
      <c r="B7481">
        <v>85400</v>
      </c>
      <c r="C7481" t="s">
        <v>925</v>
      </c>
    </row>
    <row r="7482" spans="2:3" x14ac:dyDescent="0.3">
      <c r="B7482">
        <v>85001</v>
      </c>
      <c r="C7482" t="s">
        <v>101</v>
      </c>
    </row>
    <row r="7483" spans="2:3" x14ac:dyDescent="0.3">
      <c r="B7483">
        <v>85001</v>
      </c>
      <c r="C7483" t="s">
        <v>101</v>
      </c>
    </row>
    <row r="7484" spans="2:3" x14ac:dyDescent="0.3">
      <c r="B7484">
        <v>85400</v>
      </c>
      <c r="C7484" t="s">
        <v>925</v>
      </c>
    </row>
    <row r="7485" spans="2:3" x14ac:dyDescent="0.3">
      <c r="B7485">
        <v>85400</v>
      </c>
      <c r="C7485" t="s">
        <v>925</v>
      </c>
    </row>
    <row r="7486" spans="2:3" x14ac:dyDescent="0.3">
      <c r="B7486">
        <v>85010</v>
      </c>
      <c r="C7486" t="s">
        <v>104</v>
      </c>
    </row>
    <row r="7487" spans="2:3" x14ac:dyDescent="0.3">
      <c r="B7487">
        <v>85440</v>
      </c>
      <c r="C7487" t="s">
        <v>102</v>
      </c>
    </row>
    <row r="7488" spans="2:3" x14ac:dyDescent="0.3">
      <c r="B7488">
        <v>85001</v>
      </c>
      <c r="C7488" t="s">
        <v>101</v>
      </c>
    </row>
    <row r="7489" spans="2:3" x14ac:dyDescent="0.3">
      <c r="B7489">
        <v>85001</v>
      </c>
      <c r="C7489" t="s">
        <v>101</v>
      </c>
    </row>
    <row r="7490" spans="2:3" x14ac:dyDescent="0.3">
      <c r="B7490">
        <v>85440</v>
      </c>
      <c r="C7490" t="s">
        <v>102</v>
      </c>
    </row>
    <row r="7491" spans="2:3" x14ac:dyDescent="0.3">
      <c r="B7491">
        <v>85440</v>
      </c>
      <c r="C7491" t="s">
        <v>102</v>
      </c>
    </row>
    <row r="7492" spans="2:3" x14ac:dyDescent="0.3">
      <c r="B7492">
        <v>85250</v>
      </c>
      <c r="C7492" t="s">
        <v>103</v>
      </c>
    </row>
    <row r="7493" spans="2:3" x14ac:dyDescent="0.3">
      <c r="B7493">
        <v>85001</v>
      </c>
      <c r="C7493" t="s">
        <v>101</v>
      </c>
    </row>
    <row r="7494" spans="2:3" x14ac:dyDescent="0.3">
      <c r="B7494">
        <v>85010</v>
      </c>
      <c r="C7494" t="s">
        <v>104</v>
      </c>
    </row>
    <row r="7495" spans="2:3" x14ac:dyDescent="0.3">
      <c r="B7495">
        <v>85001</v>
      </c>
      <c r="C7495" t="s">
        <v>101</v>
      </c>
    </row>
    <row r="7496" spans="2:3" x14ac:dyDescent="0.3">
      <c r="B7496">
        <v>85001</v>
      </c>
      <c r="C7496" t="s">
        <v>101</v>
      </c>
    </row>
    <row r="7497" spans="2:3" x14ac:dyDescent="0.3">
      <c r="B7497">
        <v>85250</v>
      </c>
      <c r="C7497" t="s">
        <v>103</v>
      </c>
    </row>
    <row r="7498" spans="2:3" x14ac:dyDescent="0.3">
      <c r="B7498">
        <v>85001</v>
      </c>
      <c r="C7498" t="s">
        <v>101</v>
      </c>
    </row>
    <row r="7499" spans="2:3" x14ac:dyDescent="0.3">
      <c r="B7499">
        <v>85139</v>
      </c>
      <c r="C7499" t="s">
        <v>679</v>
      </c>
    </row>
    <row r="7500" spans="2:3" x14ac:dyDescent="0.3">
      <c r="B7500">
        <v>85440</v>
      </c>
      <c r="C7500" t="s">
        <v>102</v>
      </c>
    </row>
    <row r="7501" spans="2:3" x14ac:dyDescent="0.3">
      <c r="B7501">
        <v>85001</v>
      </c>
      <c r="C7501" t="s">
        <v>101</v>
      </c>
    </row>
    <row r="7502" spans="2:3" x14ac:dyDescent="0.3">
      <c r="B7502">
        <v>85001</v>
      </c>
      <c r="C7502" t="s">
        <v>101</v>
      </c>
    </row>
    <row r="7503" spans="2:3" x14ac:dyDescent="0.3">
      <c r="B7503">
        <v>85001</v>
      </c>
      <c r="C7503" t="s">
        <v>101</v>
      </c>
    </row>
    <row r="7504" spans="2:3" x14ac:dyDescent="0.3">
      <c r="B7504">
        <v>85001</v>
      </c>
      <c r="C7504" t="s">
        <v>101</v>
      </c>
    </row>
    <row r="7505" spans="2:3" x14ac:dyDescent="0.3">
      <c r="B7505">
        <v>85263</v>
      </c>
      <c r="C7505" t="s">
        <v>106</v>
      </c>
    </row>
    <row r="7506" spans="2:3" x14ac:dyDescent="0.3">
      <c r="B7506">
        <v>85010</v>
      </c>
      <c r="C7506" t="s">
        <v>104</v>
      </c>
    </row>
    <row r="7507" spans="2:3" x14ac:dyDescent="0.3">
      <c r="B7507">
        <v>85440</v>
      </c>
      <c r="C7507" t="s">
        <v>102</v>
      </c>
    </row>
    <row r="7508" spans="2:3" x14ac:dyDescent="0.3">
      <c r="B7508">
        <v>85162</v>
      </c>
      <c r="C7508" t="s">
        <v>108</v>
      </c>
    </row>
    <row r="7509" spans="2:3" x14ac:dyDescent="0.3">
      <c r="B7509">
        <v>85001</v>
      </c>
      <c r="C7509" t="s">
        <v>101</v>
      </c>
    </row>
    <row r="7510" spans="2:3" x14ac:dyDescent="0.3">
      <c r="B7510">
        <v>85430</v>
      </c>
      <c r="C7510" t="s">
        <v>111</v>
      </c>
    </row>
    <row r="7511" spans="2:3" x14ac:dyDescent="0.3">
      <c r="B7511">
        <v>85001</v>
      </c>
      <c r="C7511" t="s">
        <v>101</v>
      </c>
    </row>
    <row r="7512" spans="2:3" x14ac:dyDescent="0.3">
      <c r="B7512">
        <v>85001</v>
      </c>
      <c r="C7512" t="s">
        <v>101</v>
      </c>
    </row>
    <row r="7513" spans="2:3" x14ac:dyDescent="0.3">
      <c r="B7513">
        <v>85001</v>
      </c>
      <c r="C7513" t="s">
        <v>101</v>
      </c>
    </row>
    <row r="7514" spans="2:3" x14ac:dyDescent="0.3">
      <c r="B7514">
        <v>85001</v>
      </c>
      <c r="C7514" t="s">
        <v>101</v>
      </c>
    </row>
    <row r="7515" spans="2:3" x14ac:dyDescent="0.3">
      <c r="B7515">
        <v>85001</v>
      </c>
      <c r="C7515" t="s">
        <v>101</v>
      </c>
    </row>
    <row r="7516" spans="2:3" x14ac:dyDescent="0.3">
      <c r="B7516">
        <v>85250</v>
      </c>
      <c r="C7516" t="s">
        <v>103</v>
      </c>
    </row>
    <row r="7517" spans="2:3" x14ac:dyDescent="0.3">
      <c r="B7517">
        <v>85250</v>
      </c>
      <c r="C7517" t="s">
        <v>103</v>
      </c>
    </row>
    <row r="7518" spans="2:3" x14ac:dyDescent="0.3">
      <c r="B7518">
        <v>85001</v>
      </c>
      <c r="C7518" t="s">
        <v>101</v>
      </c>
    </row>
    <row r="7519" spans="2:3" x14ac:dyDescent="0.3">
      <c r="B7519">
        <v>85001</v>
      </c>
      <c r="C7519" t="s">
        <v>101</v>
      </c>
    </row>
    <row r="7520" spans="2:3" x14ac:dyDescent="0.3">
      <c r="B7520">
        <v>85001</v>
      </c>
      <c r="C7520" t="s">
        <v>101</v>
      </c>
    </row>
    <row r="7521" spans="2:3" x14ac:dyDescent="0.3">
      <c r="B7521">
        <v>85001</v>
      </c>
      <c r="C7521" t="s">
        <v>101</v>
      </c>
    </row>
    <row r="7522" spans="2:3" x14ac:dyDescent="0.3">
      <c r="B7522">
        <v>85001</v>
      </c>
      <c r="C7522" t="s">
        <v>101</v>
      </c>
    </row>
    <row r="7523" spans="2:3" x14ac:dyDescent="0.3">
      <c r="B7523">
        <v>85001</v>
      </c>
      <c r="C7523" t="s">
        <v>101</v>
      </c>
    </row>
    <row r="7524" spans="2:3" x14ac:dyDescent="0.3">
      <c r="B7524">
        <v>85001</v>
      </c>
      <c r="C7524" t="s">
        <v>101</v>
      </c>
    </row>
    <row r="7525" spans="2:3" x14ac:dyDescent="0.3">
      <c r="B7525">
        <v>85410</v>
      </c>
      <c r="C7525" t="s">
        <v>105</v>
      </c>
    </row>
    <row r="7526" spans="2:3" x14ac:dyDescent="0.3">
      <c r="B7526">
        <v>85001</v>
      </c>
      <c r="C7526" t="s">
        <v>101</v>
      </c>
    </row>
    <row r="7527" spans="2:3" x14ac:dyDescent="0.3">
      <c r="B7527">
        <v>85001</v>
      </c>
      <c r="C7527" t="s">
        <v>101</v>
      </c>
    </row>
    <row r="7528" spans="2:3" x14ac:dyDescent="0.3">
      <c r="B7528">
        <v>85230</v>
      </c>
      <c r="C7528" t="s">
        <v>677</v>
      </c>
    </row>
    <row r="7529" spans="2:3" x14ac:dyDescent="0.3">
      <c r="B7529">
        <v>85001</v>
      </c>
      <c r="C7529" t="s">
        <v>101</v>
      </c>
    </row>
    <row r="7530" spans="2:3" x14ac:dyDescent="0.3">
      <c r="B7530">
        <v>85001</v>
      </c>
      <c r="C7530" t="s">
        <v>101</v>
      </c>
    </row>
    <row r="7531" spans="2:3" x14ac:dyDescent="0.3">
      <c r="B7531">
        <v>85001</v>
      </c>
      <c r="C7531" t="s">
        <v>101</v>
      </c>
    </row>
    <row r="7532" spans="2:3" x14ac:dyDescent="0.3">
      <c r="B7532">
        <v>85162</v>
      </c>
      <c r="C7532" t="s">
        <v>108</v>
      </c>
    </row>
    <row r="7533" spans="2:3" x14ac:dyDescent="0.3">
      <c r="B7533">
        <v>85001</v>
      </c>
      <c r="C7533" t="s">
        <v>101</v>
      </c>
    </row>
    <row r="7534" spans="2:3" x14ac:dyDescent="0.3">
      <c r="B7534">
        <v>85001</v>
      </c>
      <c r="C7534" t="s">
        <v>101</v>
      </c>
    </row>
    <row r="7535" spans="2:3" x14ac:dyDescent="0.3">
      <c r="B7535">
        <v>85001</v>
      </c>
      <c r="C7535" t="s">
        <v>101</v>
      </c>
    </row>
    <row r="7536" spans="2:3" x14ac:dyDescent="0.3">
      <c r="B7536">
        <v>85001</v>
      </c>
      <c r="C7536" t="s">
        <v>101</v>
      </c>
    </row>
    <row r="7537" spans="2:3" x14ac:dyDescent="0.3">
      <c r="B7537">
        <v>85001</v>
      </c>
      <c r="C7537" t="s">
        <v>101</v>
      </c>
    </row>
    <row r="7538" spans="2:3" x14ac:dyDescent="0.3">
      <c r="B7538">
        <v>85001</v>
      </c>
      <c r="C7538" t="s">
        <v>101</v>
      </c>
    </row>
    <row r="7539" spans="2:3" x14ac:dyDescent="0.3">
      <c r="B7539">
        <v>85001</v>
      </c>
      <c r="C7539" t="s">
        <v>101</v>
      </c>
    </row>
    <row r="7540" spans="2:3" x14ac:dyDescent="0.3">
      <c r="B7540">
        <v>85410</v>
      </c>
      <c r="C7540" t="s">
        <v>105</v>
      </c>
    </row>
    <row r="7541" spans="2:3" x14ac:dyDescent="0.3">
      <c r="B7541">
        <v>85250</v>
      </c>
      <c r="C7541" t="s">
        <v>103</v>
      </c>
    </row>
    <row r="7542" spans="2:3" x14ac:dyDescent="0.3">
      <c r="B7542">
        <v>85001</v>
      </c>
      <c r="C7542" t="s">
        <v>101</v>
      </c>
    </row>
    <row r="7543" spans="2:3" x14ac:dyDescent="0.3">
      <c r="B7543">
        <v>85001</v>
      </c>
      <c r="C7543" t="s">
        <v>101</v>
      </c>
    </row>
    <row r="7544" spans="2:3" x14ac:dyDescent="0.3">
      <c r="B7544">
        <v>85001</v>
      </c>
      <c r="C7544" t="s">
        <v>101</v>
      </c>
    </row>
    <row r="7545" spans="2:3" x14ac:dyDescent="0.3">
      <c r="B7545">
        <v>85440</v>
      </c>
      <c r="C7545" t="s">
        <v>102</v>
      </c>
    </row>
    <row r="7546" spans="2:3" x14ac:dyDescent="0.3">
      <c r="B7546">
        <v>85001</v>
      </c>
      <c r="C7546" t="s">
        <v>101</v>
      </c>
    </row>
    <row r="7547" spans="2:3" x14ac:dyDescent="0.3">
      <c r="B7547">
        <v>85001</v>
      </c>
      <c r="C7547" t="s">
        <v>101</v>
      </c>
    </row>
    <row r="7548" spans="2:3" x14ac:dyDescent="0.3">
      <c r="B7548">
        <v>85250</v>
      </c>
      <c r="C7548" t="s">
        <v>103</v>
      </c>
    </row>
    <row r="7549" spans="2:3" x14ac:dyDescent="0.3">
      <c r="B7549">
        <v>85015</v>
      </c>
      <c r="C7549" t="s">
        <v>112</v>
      </c>
    </row>
    <row r="7550" spans="2:3" x14ac:dyDescent="0.3">
      <c r="B7550">
        <v>85001</v>
      </c>
      <c r="C7550" t="s">
        <v>101</v>
      </c>
    </row>
    <row r="7551" spans="2:3" x14ac:dyDescent="0.3">
      <c r="B7551">
        <v>85015</v>
      </c>
      <c r="C7551" t="s">
        <v>112</v>
      </c>
    </row>
    <row r="7552" spans="2:3" x14ac:dyDescent="0.3">
      <c r="B7552">
        <v>85015</v>
      </c>
      <c r="C7552" t="s">
        <v>112</v>
      </c>
    </row>
    <row r="7553" spans="2:3" x14ac:dyDescent="0.3">
      <c r="B7553">
        <v>85015</v>
      </c>
      <c r="C7553" t="s">
        <v>112</v>
      </c>
    </row>
    <row r="7554" spans="2:3" x14ac:dyDescent="0.3">
      <c r="B7554">
        <v>85015</v>
      </c>
      <c r="C7554" t="s">
        <v>112</v>
      </c>
    </row>
    <row r="7555" spans="2:3" x14ac:dyDescent="0.3">
      <c r="B7555">
        <v>85015</v>
      </c>
      <c r="C7555" t="s">
        <v>112</v>
      </c>
    </row>
    <row r="7556" spans="2:3" x14ac:dyDescent="0.3">
      <c r="B7556">
        <v>85001</v>
      </c>
      <c r="C7556" t="s">
        <v>101</v>
      </c>
    </row>
    <row r="7557" spans="2:3" x14ac:dyDescent="0.3">
      <c r="B7557">
        <v>85001</v>
      </c>
      <c r="C7557" t="s">
        <v>101</v>
      </c>
    </row>
    <row r="7558" spans="2:3" x14ac:dyDescent="0.3">
      <c r="B7558">
        <v>85162</v>
      </c>
      <c r="C7558" t="s">
        <v>108</v>
      </c>
    </row>
    <row r="7559" spans="2:3" x14ac:dyDescent="0.3">
      <c r="B7559">
        <v>85230</v>
      </c>
      <c r="C7559" t="s">
        <v>677</v>
      </c>
    </row>
    <row r="7560" spans="2:3" x14ac:dyDescent="0.3">
      <c r="B7560">
        <v>85001</v>
      </c>
      <c r="C7560" t="s">
        <v>101</v>
      </c>
    </row>
    <row r="7561" spans="2:3" x14ac:dyDescent="0.3">
      <c r="B7561">
        <v>85162</v>
      </c>
      <c r="C7561" t="s">
        <v>108</v>
      </c>
    </row>
    <row r="7562" spans="2:3" x14ac:dyDescent="0.3">
      <c r="B7562">
        <v>85162</v>
      </c>
      <c r="C7562" t="s">
        <v>108</v>
      </c>
    </row>
    <row r="7563" spans="2:3" x14ac:dyDescent="0.3">
      <c r="B7563">
        <v>85001</v>
      </c>
      <c r="C7563" t="s">
        <v>101</v>
      </c>
    </row>
    <row r="7564" spans="2:3" x14ac:dyDescent="0.3">
      <c r="B7564">
        <v>85162</v>
      </c>
      <c r="C7564" t="s">
        <v>108</v>
      </c>
    </row>
    <row r="7565" spans="2:3" x14ac:dyDescent="0.3">
      <c r="B7565">
        <v>85410</v>
      </c>
      <c r="C7565" t="s">
        <v>105</v>
      </c>
    </row>
    <row r="7566" spans="2:3" x14ac:dyDescent="0.3">
      <c r="B7566">
        <v>85440</v>
      </c>
      <c r="C7566" t="s">
        <v>102</v>
      </c>
    </row>
    <row r="7567" spans="2:3" x14ac:dyDescent="0.3">
      <c r="B7567">
        <v>85162</v>
      </c>
      <c r="C7567" t="s">
        <v>108</v>
      </c>
    </row>
    <row r="7568" spans="2:3" x14ac:dyDescent="0.3">
      <c r="B7568">
        <v>85010</v>
      </c>
      <c r="C7568" t="s">
        <v>104</v>
      </c>
    </row>
    <row r="7569" spans="2:3" x14ac:dyDescent="0.3">
      <c r="B7569">
        <v>85230</v>
      </c>
      <c r="C7569" t="s">
        <v>677</v>
      </c>
    </row>
    <row r="7570" spans="2:3" x14ac:dyDescent="0.3">
      <c r="B7570">
        <v>85162</v>
      </c>
      <c r="C7570" t="s">
        <v>108</v>
      </c>
    </row>
    <row r="7571" spans="2:3" x14ac:dyDescent="0.3">
      <c r="B7571">
        <v>85162</v>
      </c>
      <c r="C7571" t="s">
        <v>108</v>
      </c>
    </row>
    <row r="7572" spans="2:3" x14ac:dyDescent="0.3">
      <c r="B7572">
        <v>85162</v>
      </c>
      <c r="C7572" t="s">
        <v>108</v>
      </c>
    </row>
    <row r="7573" spans="2:3" x14ac:dyDescent="0.3">
      <c r="B7573">
        <v>85162</v>
      </c>
      <c r="C7573" t="s">
        <v>108</v>
      </c>
    </row>
    <row r="7574" spans="2:3" x14ac:dyDescent="0.3">
      <c r="B7574">
        <v>85162</v>
      </c>
      <c r="C7574" t="s">
        <v>108</v>
      </c>
    </row>
    <row r="7575" spans="2:3" x14ac:dyDescent="0.3">
      <c r="B7575">
        <v>85162</v>
      </c>
      <c r="C7575" t="s">
        <v>108</v>
      </c>
    </row>
    <row r="7576" spans="2:3" x14ac:dyDescent="0.3">
      <c r="B7576">
        <v>85162</v>
      </c>
      <c r="C7576" t="s">
        <v>108</v>
      </c>
    </row>
    <row r="7577" spans="2:3" x14ac:dyDescent="0.3">
      <c r="B7577">
        <v>85162</v>
      </c>
      <c r="C7577" t="s">
        <v>108</v>
      </c>
    </row>
    <row r="7578" spans="2:3" x14ac:dyDescent="0.3">
      <c r="B7578">
        <v>85250</v>
      </c>
      <c r="C7578" t="s">
        <v>103</v>
      </c>
    </row>
    <row r="7579" spans="2:3" x14ac:dyDescent="0.3">
      <c r="B7579">
        <v>85440</v>
      </c>
      <c r="C7579" t="s">
        <v>102</v>
      </c>
    </row>
    <row r="7580" spans="2:3" x14ac:dyDescent="0.3">
      <c r="B7580">
        <v>85001</v>
      </c>
      <c r="C7580" t="s">
        <v>101</v>
      </c>
    </row>
    <row r="7581" spans="2:3" x14ac:dyDescent="0.3">
      <c r="B7581">
        <v>85001</v>
      </c>
      <c r="C7581" t="s">
        <v>101</v>
      </c>
    </row>
    <row r="7582" spans="2:3" x14ac:dyDescent="0.3">
      <c r="B7582">
        <v>85001</v>
      </c>
      <c r="C7582" t="s">
        <v>101</v>
      </c>
    </row>
    <row r="7583" spans="2:3" x14ac:dyDescent="0.3">
      <c r="B7583">
        <v>85001</v>
      </c>
      <c r="C7583" t="s">
        <v>101</v>
      </c>
    </row>
    <row r="7584" spans="2:3" x14ac:dyDescent="0.3">
      <c r="B7584">
        <v>85001</v>
      </c>
      <c r="C7584" t="s">
        <v>101</v>
      </c>
    </row>
    <row r="7585" spans="2:3" x14ac:dyDescent="0.3">
      <c r="B7585">
        <v>85001</v>
      </c>
      <c r="C7585" t="s">
        <v>101</v>
      </c>
    </row>
    <row r="7586" spans="2:3" x14ac:dyDescent="0.3">
      <c r="B7586">
        <v>85001</v>
      </c>
      <c r="C7586" t="s">
        <v>101</v>
      </c>
    </row>
    <row r="7587" spans="2:3" x14ac:dyDescent="0.3">
      <c r="B7587">
        <v>85001</v>
      </c>
      <c r="C7587" t="s">
        <v>101</v>
      </c>
    </row>
    <row r="7588" spans="2:3" x14ac:dyDescent="0.3">
      <c r="B7588">
        <v>85001</v>
      </c>
      <c r="C7588" t="s">
        <v>101</v>
      </c>
    </row>
    <row r="7589" spans="2:3" x14ac:dyDescent="0.3">
      <c r="B7589">
        <v>85001</v>
      </c>
      <c r="C7589" t="s">
        <v>101</v>
      </c>
    </row>
    <row r="7590" spans="2:3" x14ac:dyDescent="0.3">
      <c r="B7590">
        <v>85001</v>
      </c>
      <c r="C7590" t="s">
        <v>101</v>
      </c>
    </row>
    <row r="7591" spans="2:3" x14ac:dyDescent="0.3">
      <c r="B7591">
        <v>85001</v>
      </c>
      <c r="C7591" t="s">
        <v>101</v>
      </c>
    </row>
    <row r="7592" spans="2:3" x14ac:dyDescent="0.3">
      <c r="B7592">
        <v>85001</v>
      </c>
      <c r="C7592" t="s">
        <v>101</v>
      </c>
    </row>
    <row r="7593" spans="2:3" x14ac:dyDescent="0.3">
      <c r="B7593">
        <v>85001</v>
      </c>
      <c r="C7593" t="s">
        <v>101</v>
      </c>
    </row>
    <row r="7594" spans="2:3" x14ac:dyDescent="0.3">
      <c r="B7594">
        <v>85001</v>
      </c>
      <c r="C7594" t="s">
        <v>101</v>
      </c>
    </row>
    <row r="7595" spans="2:3" x14ac:dyDescent="0.3">
      <c r="B7595">
        <v>85001</v>
      </c>
      <c r="C7595" t="s">
        <v>101</v>
      </c>
    </row>
    <row r="7596" spans="2:3" x14ac:dyDescent="0.3">
      <c r="B7596">
        <v>85001</v>
      </c>
      <c r="C7596" t="s">
        <v>101</v>
      </c>
    </row>
    <row r="7597" spans="2:3" x14ac:dyDescent="0.3">
      <c r="B7597">
        <v>85001</v>
      </c>
      <c r="C7597" t="s">
        <v>101</v>
      </c>
    </row>
    <row r="7598" spans="2:3" x14ac:dyDescent="0.3">
      <c r="B7598">
        <v>85001</v>
      </c>
      <c r="C7598" t="s">
        <v>101</v>
      </c>
    </row>
    <row r="7599" spans="2:3" x14ac:dyDescent="0.3">
      <c r="B7599">
        <v>85263</v>
      </c>
      <c r="C7599" t="s">
        <v>106</v>
      </c>
    </row>
    <row r="7600" spans="2:3" x14ac:dyDescent="0.3">
      <c r="B7600">
        <v>85001</v>
      </c>
      <c r="C7600" t="s">
        <v>101</v>
      </c>
    </row>
    <row r="7601" spans="2:3" x14ac:dyDescent="0.3">
      <c r="B7601">
        <v>85001</v>
      </c>
      <c r="C7601" t="s">
        <v>101</v>
      </c>
    </row>
    <row r="7602" spans="2:3" x14ac:dyDescent="0.3">
      <c r="B7602">
        <v>85001</v>
      </c>
      <c r="C7602" t="s">
        <v>101</v>
      </c>
    </row>
    <row r="7603" spans="2:3" x14ac:dyDescent="0.3">
      <c r="B7603">
        <v>85001</v>
      </c>
      <c r="C7603" t="s">
        <v>101</v>
      </c>
    </row>
    <row r="7604" spans="2:3" x14ac:dyDescent="0.3">
      <c r="B7604">
        <v>85410</v>
      </c>
      <c r="C7604" t="s">
        <v>105</v>
      </c>
    </row>
    <row r="7605" spans="2:3" x14ac:dyDescent="0.3">
      <c r="B7605">
        <v>85001</v>
      </c>
      <c r="C7605" t="s">
        <v>101</v>
      </c>
    </row>
    <row r="7606" spans="2:3" x14ac:dyDescent="0.3">
      <c r="B7606">
        <v>85001</v>
      </c>
      <c r="C7606" t="s">
        <v>101</v>
      </c>
    </row>
    <row r="7607" spans="2:3" x14ac:dyDescent="0.3">
      <c r="B7607">
        <v>85325</v>
      </c>
      <c r="C7607" t="s">
        <v>110</v>
      </c>
    </row>
    <row r="7608" spans="2:3" x14ac:dyDescent="0.3">
      <c r="B7608">
        <v>85325</v>
      </c>
      <c r="C7608" t="s">
        <v>110</v>
      </c>
    </row>
    <row r="7609" spans="2:3" x14ac:dyDescent="0.3">
      <c r="B7609">
        <v>85001</v>
      </c>
      <c r="C7609" t="s">
        <v>101</v>
      </c>
    </row>
    <row r="7610" spans="2:3" x14ac:dyDescent="0.3">
      <c r="B7610">
        <v>85325</v>
      </c>
      <c r="C7610" t="s">
        <v>110</v>
      </c>
    </row>
    <row r="7611" spans="2:3" x14ac:dyDescent="0.3">
      <c r="B7611">
        <v>85325</v>
      </c>
      <c r="C7611" t="s">
        <v>110</v>
      </c>
    </row>
    <row r="7612" spans="2:3" x14ac:dyDescent="0.3">
      <c r="B7612">
        <v>85325</v>
      </c>
      <c r="C7612" t="s">
        <v>110</v>
      </c>
    </row>
    <row r="7613" spans="2:3" x14ac:dyDescent="0.3">
      <c r="B7613">
        <v>85325</v>
      </c>
      <c r="C7613" t="s">
        <v>110</v>
      </c>
    </row>
    <row r="7614" spans="2:3" x14ac:dyDescent="0.3">
      <c r="B7614">
        <v>85325</v>
      </c>
      <c r="C7614" t="s">
        <v>110</v>
      </c>
    </row>
    <row r="7615" spans="2:3" x14ac:dyDescent="0.3">
      <c r="B7615">
        <v>85001</v>
      </c>
      <c r="C7615" t="s">
        <v>101</v>
      </c>
    </row>
    <row r="7616" spans="2:3" x14ac:dyDescent="0.3">
      <c r="B7616">
        <v>85325</v>
      </c>
      <c r="C7616" t="s">
        <v>110</v>
      </c>
    </row>
    <row r="7617" spans="2:3" x14ac:dyDescent="0.3">
      <c r="B7617">
        <v>85325</v>
      </c>
      <c r="C7617" t="s">
        <v>110</v>
      </c>
    </row>
    <row r="7618" spans="2:3" x14ac:dyDescent="0.3">
      <c r="B7618">
        <v>85400</v>
      </c>
      <c r="C7618" t="s">
        <v>925</v>
      </c>
    </row>
    <row r="7619" spans="2:3" x14ac:dyDescent="0.3">
      <c r="B7619">
        <v>85001</v>
      </c>
      <c r="C7619" t="s">
        <v>101</v>
      </c>
    </row>
    <row r="7620" spans="2:3" x14ac:dyDescent="0.3">
      <c r="B7620">
        <v>85001</v>
      </c>
      <c r="C7620" t="s">
        <v>101</v>
      </c>
    </row>
    <row r="7621" spans="2:3" x14ac:dyDescent="0.3">
      <c r="B7621">
        <v>85400</v>
      </c>
      <c r="C7621" t="s">
        <v>925</v>
      </c>
    </row>
    <row r="7622" spans="2:3" x14ac:dyDescent="0.3">
      <c r="B7622">
        <v>85400</v>
      </c>
      <c r="C7622" t="s">
        <v>925</v>
      </c>
    </row>
    <row r="7623" spans="2:3" x14ac:dyDescent="0.3">
      <c r="B7623">
        <v>85400</v>
      </c>
      <c r="C7623" t="s">
        <v>925</v>
      </c>
    </row>
    <row r="7624" spans="2:3" x14ac:dyDescent="0.3">
      <c r="B7624">
        <v>85400</v>
      </c>
      <c r="C7624" t="s">
        <v>925</v>
      </c>
    </row>
    <row r="7625" spans="2:3" x14ac:dyDescent="0.3">
      <c r="B7625">
        <v>85400</v>
      </c>
      <c r="C7625" t="s">
        <v>925</v>
      </c>
    </row>
    <row r="7626" spans="2:3" x14ac:dyDescent="0.3">
      <c r="B7626">
        <v>85400</v>
      </c>
      <c r="C7626" t="s">
        <v>925</v>
      </c>
    </row>
    <row r="7627" spans="2:3" x14ac:dyDescent="0.3">
      <c r="B7627">
        <v>85400</v>
      </c>
      <c r="C7627" t="s">
        <v>925</v>
      </c>
    </row>
    <row r="7628" spans="2:3" x14ac:dyDescent="0.3">
      <c r="B7628">
        <v>85400</v>
      </c>
      <c r="C7628" t="s">
        <v>925</v>
      </c>
    </row>
    <row r="7629" spans="2:3" x14ac:dyDescent="0.3">
      <c r="B7629">
        <v>85400</v>
      </c>
      <c r="C7629" t="s">
        <v>925</v>
      </c>
    </row>
    <row r="7630" spans="2:3" x14ac:dyDescent="0.3">
      <c r="B7630">
        <v>85400</v>
      </c>
      <c r="C7630" t="s">
        <v>925</v>
      </c>
    </row>
    <row r="7631" spans="2:3" x14ac:dyDescent="0.3">
      <c r="B7631">
        <v>85001</v>
      </c>
      <c r="C7631" t="s">
        <v>101</v>
      </c>
    </row>
    <row r="7632" spans="2:3" x14ac:dyDescent="0.3">
      <c r="B7632">
        <v>85250</v>
      </c>
      <c r="C7632" t="s">
        <v>103</v>
      </c>
    </row>
    <row r="7633" spans="2:3" x14ac:dyDescent="0.3">
      <c r="B7633">
        <v>85162</v>
      </c>
      <c r="C7633" t="s">
        <v>108</v>
      </c>
    </row>
    <row r="7634" spans="2:3" x14ac:dyDescent="0.3">
      <c r="B7634">
        <v>85001</v>
      </c>
      <c r="C7634" t="s">
        <v>101</v>
      </c>
    </row>
    <row r="7635" spans="2:3" x14ac:dyDescent="0.3">
      <c r="B7635">
        <v>85440</v>
      </c>
      <c r="C7635" t="s">
        <v>102</v>
      </c>
    </row>
    <row r="7636" spans="2:3" x14ac:dyDescent="0.3">
      <c r="B7636">
        <v>85001</v>
      </c>
      <c r="C7636" t="s">
        <v>101</v>
      </c>
    </row>
    <row r="7637" spans="2:3" x14ac:dyDescent="0.3">
      <c r="B7637">
        <v>85440</v>
      </c>
      <c r="C7637" t="s">
        <v>102</v>
      </c>
    </row>
    <row r="7638" spans="2:3" x14ac:dyDescent="0.3">
      <c r="B7638">
        <v>85440</v>
      </c>
      <c r="C7638" t="s">
        <v>102</v>
      </c>
    </row>
    <row r="7639" spans="2:3" x14ac:dyDescent="0.3">
      <c r="B7639">
        <v>85410</v>
      </c>
      <c r="C7639" t="s">
        <v>105</v>
      </c>
    </row>
    <row r="7640" spans="2:3" x14ac:dyDescent="0.3">
      <c r="B7640">
        <v>85001</v>
      </c>
      <c r="C7640" t="s">
        <v>101</v>
      </c>
    </row>
    <row r="7641" spans="2:3" x14ac:dyDescent="0.3">
      <c r="B7641">
        <v>85410</v>
      </c>
      <c r="C7641" t="s">
        <v>105</v>
      </c>
    </row>
    <row r="7642" spans="2:3" x14ac:dyDescent="0.3">
      <c r="B7642">
        <v>85125</v>
      </c>
      <c r="C7642" t="s">
        <v>107</v>
      </c>
    </row>
    <row r="7643" spans="2:3" x14ac:dyDescent="0.3">
      <c r="B7643">
        <v>85001</v>
      </c>
      <c r="C7643" t="s">
        <v>101</v>
      </c>
    </row>
    <row r="7644" spans="2:3" x14ac:dyDescent="0.3">
      <c r="B7644">
        <v>85250</v>
      </c>
      <c r="C7644" t="s">
        <v>103</v>
      </c>
    </row>
    <row r="7645" spans="2:3" x14ac:dyDescent="0.3">
      <c r="B7645">
        <v>85250</v>
      </c>
      <c r="C7645" t="s">
        <v>103</v>
      </c>
    </row>
    <row r="7646" spans="2:3" x14ac:dyDescent="0.3">
      <c r="B7646">
        <v>85125</v>
      </c>
      <c r="C7646" t="s">
        <v>107</v>
      </c>
    </row>
    <row r="7647" spans="2:3" x14ac:dyDescent="0.3">
      <c r="B7647">
        <v>85440</v>
      </c>
      <c r="C7647" t="s">
        <v>102</v>
      </c>
    </row>
    <row r="7648" spans="2:3" x14ac:dyDescent="0.3">
      <c r="B7648">
        <v>85250</v>
      </c>
      <c r="C7648" t="s">
        <v>103</v>
      </c>
    </row>
    <row r="7649" spans="2:3" x14ac:dyDescent="0.3">
      <c r="B7649">
        <v>85001</v>
      </c>
      <c r="C7649" t="s">
        <v>101</v>
      </c>
    </row>
    <row r="7650" spans="2:3" x14ac:dyDescent="0.3">
      <c r="B7650">
        <v>85001</v>
      </c>
      <c r="C7650" t="s">
        <v>101</v>
      </c>
    </row>
    <row r="7651" spans="2:3" x14ac:dyDescent="0.3">
      <c r="B7651">
        <v>85250</v>
      </c>
      <c r="C7651" t="s">
        <v>103</v>
      </c>
    </row>
    <row r="7652" spans="2:3" x14ac:dyDescent="0.3">
      <c r="B7652">
        <v>85410</v>
      </c>
      <c r="C7652" t="s">
        <v>105</v>
      </c>
    </row>
    <row r="7653" spans="2:3" x14ac:dyDescent="0.3">
      <c r="B7653">
        <v>85001</v>
      </c>
      <c r="C7653" t="s">
        <v>101</v>
      </c>
    </row>
    <row r="7654" spans="2:3" x14ac:dyDescent="0.3">
      <c r="B7654">
        <v>85263</v>
      </c>
      <c r="C7654" t="s">
        <v>106</v>
      </c>
    </row>
    <row r="7655" spans="2:3" x14ac:dyDescent="0.3">
      <c r="B7655">
        <v>85162</v>
      </c>
      <c r="C7655" t="s">
        <v>108</v>
      </c>
    </row>
    <row r="7656" spans="2:3" x14ac:dyDescent="0.3">
      <c r="B7656">
        <v>85001</v>
      </c>
      <c r="C7656" t="s">
        <v>101</v>
      </c>
    </row>
    <row r="7657" spans="2:3" x14ac:dyDescent="0.3">
      <c r="B7657">
        <v>85001</v>
      </c>
      <c r="C7657" t="s">
        <v>101</v>
      </c>
    </row>
    <row r="7658" spans="2:3" x14ac:dyDescent="0.3">
      <c r="B7658">
        <v>85125</v>
      </c>
      <c r="C7658" t="s">
        <v>107</v>
      </c>
    </row>
    <row r="7659" spans="2:3" x14ac:dyDescent="0.3">
      <c r="B7659">
        <v>85001</v>
      </c>
      <c r="C7659" t="s">
        <v>101</v>
      </c>
    </row>
    <row r="7660" spans="2:3" x14ac:dyDescent="0.3">
      <c r="B7660">
        <v>85162</v>
      </c>
      <c r="C7660" t="s">
        <v>108</v>
      </c>
    </row>
    <row r="7661" spans="2:3" x14ac:dyDescent="0.3">
      <c r="B7661">
        <v>85162</v>
      </c>
      <c r="C7661" t="s">
        <v>108</v>
      </c>
    </row>
    <row r="7662" spans="2:3" x14ac:dyDescent="0.3">
      <c r="B7662">
        <v>85010</v>
      </c>
      <c r="C7662" t="s">
        <v>104</v>
      </c>
    </row>
    <row r="7663" spans="2:3" x14ac:dyDescent="0.3">
      <c r="B7663">
        <v>85010</v>
      </c>
      <c r="C7663" t="s">
        <v>104</v>
      </c>
    </row>
    <row r="7664" spans="2:3" x14ac:dyDescent="0.3">
      <c r="B7664">
        <v>85001</v>
      </c>
      <c r="C7664" t="s">
        <v>101</v>
      </c>
    </row>
    <row r="7665" spans="2:3" x14ac:dyDescent="0.3">
      <c r="B7665">
        <v>85162</v>
      </c>
      <c r="C7665" t="s">
        <v>108</v>
      </c>
    </row>
    <row r="7666" spans="2:3" x14ac:dyDescent="0.3">
      <c r="B7666">
        <v>85300</v>
      </c>
      <c r="C7666" t="s">
        <v>109</v>
      </c>
    </row>
    <row r="7667" spans="2:3" x14ac:dyDescent="0.3">
      <c r="B7667">
        <v>85001</v>
      </c>
      <c r="C7667" t="s">
        <v>101</v>
      </c>
    </row>
    <row r="7668" spans="2:3" x14ac:dyDescent="0.3">
      <c r="B7668">
        <v>85139</v>
      </c>
      <c r="C7668" t="s">
        <v>679</v>
      </c>
    </row>
    <row r="7669" spans="2:3" x14ac:dyDescent="0.3">
      <c r="B7669">
        <v>85001</v>
      </c>
      <c r="C7669" t="s">
        <v>101</v>
      </c>
    </row>
    <row r="7670" spans="2:3" x14ac:dyDescent="0.3">
      <c r="B7670">
        <v>85001</v>
      </c>
      <c r="C7670" t="s">
        <v>101</v>
      </c>
    </row>
    <row r="7671" spans="2:3" x14ac:dyDescent="0.3">
      <c r="B7671">
        <v>85001</v>
      </c>
      <c r="C7671" t="s">
        <v>101</v>
      </c>
    </row>
    <row r="7672" spans="2:3" x14ac:dyDescent="0.3">
      <c r="B7672">
        <v>85250</v>
      </c>
      <c r="C7672" t="s">
        <v>103</v>
      </c>
    </row>
    <row r="7673" spans="2:3" x14ac:dyDescent="0.3">
      <c r="B7673">
        <v>85250</v>
      </c>
      <c r="C7673" t="s">
        <v>103</v>
      </c>
    </row>
    <row r="7674" spans="2:3" x14ac:dyDescent="0.3">
      <c r="B7674">
        <v>85250</v>
      </c>
      <c r="C7674" t="s">
        <v>103</v>
      </c>
    </row>
    <row r="7675" spans="2:3" x14ac:dyDescent="0.3">
      <c r="B7675">
        <v>85001</v>
      </c>
      <c r="C7675" t="s">
        <v>101</v>
      </c>
    </row>
    <row r="7676" spans="2:3" x14ac:dyDescent="0.3">
      <c r="B7676">
        <v>85001</v>
      </c>
      <c r="C7676" t="s">
        <v>101</v>
      </c>
    </row>
    <row r="7677" spans="2:3" x14ac:dyDescent="0.3">
      <c r="B7677">
        <v>85001</v>
      </c>
      <c r="C7677" t="s">
        <v>101</v>
      </c>
    </row>
    <row r="7678" spans="2:3" x14ac:dyDescent="0.3">
      <c r="B7678">
        <v>85001</v>
      </c>
      <c r="C7678" t="s">
        <v>101</v>
      </c>
    </row>
    <row r="7679" spans="2:3" x14ac:dyDescent="0.3">
      <c r="B7679">
        <v>85139</v>
      </c>
      <c r="C7679" t="s">
        <v>679</v>
      </c>
    </row>
    <row r="7680" spans="2:3" x14ac:dyDescent="0.3">
      <c r="B7680">
        <v>85315</v>
      </c>
      <c r="C7680" t="s">
        <v>678</v>
      </c>
    </row>
    <row r="7681" spans="2:3" x14ac:dyDescent="0.3">
      <c r="B7681">
        <v>85250</v>
      </c>
      <c r="C7681" t="s">
        <v>103</v>
      </c>
    </row>
    <row r="7682" spans="2:3" x14ac:dyDescent="0.3">
      <c r="B7682">
        <v>85001</v>
      </c>
      <c r="C7682" t="s">
        <v>101</v>
      </c>
    </row>
    <row r="7683" spans="2:3" x14ac:dyDescent="0.3">
      <c r="B7683">
        <v>85001</v>
      </c>
      <c r="C7683" t="s">
        <v>101</v>
      </c>
    </row>
    <row r="7684" spans="2:3" x14ac:dyDescent="0.3">
      <c r="B7684">
        <v>85410</v>
      </c>
      <c r="C7684" t="s">
        <v>105</v>
      </c>
    </row>
    <row r="7685" spans="2:3" x14ac:dyDescent="0.3">
      <c r="B7685">
        <v>85001</v>
      </c>
      <c r="C7685" t="s">
        <v>101</v>
      </c>
    </row>
    <row r="7686" spans="2:3" x14ac:dyDescent="0.3">
      <c r="B7686">
        <v>85230</v>
      </c>
      <c r="C7686" t="s">
        <v>677</v>
      </c>
    </row>
    <row r="7687" spans="2:3" x14ac:dyDescent="0.3">
      <c r="B7687">
        <v>85001</v>
      </c>
      <c r="C7687" t="s">
        <v>101</v>
      </c>
    </row>
    <row r="7688" spans="2:3" x14ac:dyDescent="0.3">
      <c r="B7688">
        <v>85001</v>
      </c>
      <c r="C7688" t="s">
        <v>101</v>
      </c>
    </row>
    <row r="7689" spans="2:3" x14ac:dyDescent="0.3">
      <c r="B7689">
        <v>85001</v>
      </c>
      <c r="C7689" t="s">
        <v>101</v>
      </c>
    </row>
    <row r="7690" spans="2:3" x14ac:dyDescent="0.3">
      <c r="B7690">
        <v>85250</v>
      </c>
      <c r="C7690" t="s">
        <v>103</v>
      </c>
    </row>
    <row r="7691" spans="2:3" x14ac:dyDescent="0.3">
      <c r="B7691">
        <v>85001</v>
      </c>
      <c r="C7691" t="s">
        <v>101</v>
      </c>
    </row>
    <row r="7692" spans="2:3" x14ac:dyDescent="0.3">
      <c r="B7692">
        <v>85010</v>
      </c>
      <c r="C7692" t="s">
        <v>104</v>
      </c>
    </row>
    <row r="7693" spans="2:3" x14ac:dyDescent="0.3">
      <c r="B7693">
        <v>85010</v>
      </c>
      <c r="C7693" t="s">
        <v>104</v>
      </c>
    </row>
    <row r="7694" spans="2:3" x14ac:dyDescent="0.3">
      <c r="B7694">
        <v>85001</v>
      </c>
      <c r="C7694" t="s">
        <v>101</v>
      </c>
    </row>
    <row r="7695" spans="2:3" x14ac:dyDescent="0.3">
      <c r="B7695">
        <v>85010</v>
      </c>
      <c r="C7695" t="s">
        <v>104</v>
      </c>
    </row>
    <row r="7696" spans="2:3" x14ac:dyDescent="0.3">
      <c r="B7696">
        <v>85010</v>
      </c>
      <c r="C7696" t="s">
        <v>104</v>
      </c>
    </row>
    <row r="7697" spans="2:3" x14ac:dyDescent="0.3">
      <c r="B7697">
        <v>85230</v>
      </c>
      <c r="C7697" t="s">
        <v>677</v>
      </c>
    </row>
    <row r="7698" spans="2:3" x14ac:dyDescent="0.3">
      <c r="B7698">
        <v>85410</v>
      </c>
      <c r="C7698" t="s">
        <v>105</v>
      </c>
    </row>
    <row r="7699" spans="2:3" x14ac:dyDescent="0.3">
      <c r="B7699">
        <v>85001</v>
      </c>
      <c r="C7699" t="s">
        <v>101</v>
      </c>
    </row>
    <row r="7700" spans="2:3" x14ac:dyDescent="0.3">
      <c r="B7700">
        <v>85001</v>
      </c>
      <c r="C7700" t="s">
        <v>101</v>
      </c>
    </row>
    <row r="7701" spans="2:3" x14ac:dyDescent="0.3">
      <c r="B7701">
        <v>85001</v>
      </c>
      <c r="C7701" t="s">
        <v>101</v>
      </c>
    </row>
    <row r="7702" spans="2:3" x14ac:dyDescent="0.3">
      <c r="B7702">
        <v>85010</v>
      </c>
      <c r="C7702" t="s">
        <v>104</v>
      </c>
    </row>
    <row r="7703" spans="2:3" x14ac:dyDescent="0.3">
      <c r="B7703">
        <v>85001</v>
      </c>
      <c r="C7703" t="s">
        <v>101</v>
      </c>
    </row>
    <row r="7704" spans="2:3" x14ac:dyDescent="0.3">
      <c r="B7704">
        <v>85001</v>
      </c>
      <c r="C7704" t="s">
        <v>101</v>
      </c>
    </row>
    <row r="7705" spans="2:3" x14ac:dyDescent="0.3">
      <c r="B7705">
        <v>85001</v>
      </c>
      <c r="C7705" t="s">
        <v>101</v>
      </c>
    </row>
    <row r="7706" spans="2:3" x14ac:dyDescent="0.3">
      <c r="B7706">
        <v>85125</v>
      </c>
      <c r="C7706" t="s">
        <v>107</v>
      </c>
    </row>
    <row r="7707" spans="2:3" x14ac:dyDescent="0.3">
      <c r="B7707">
        <v>85001</v>
      </c>
      <c r="C7707" t="s">
        <v>101</v>
      </c>
    </row>
    <row r="7708" spans="2:3" x14ac:dyDescent="0.3">
      <c r="B7708">
        <v>85001</v>
      </c>
      <c r="C7708" t="s">
        <v>101</v>
      </c>
    </row>
    <row r="7709" spans="2:3" x14ac:dyDescent="0.3">
      <c r="B7709">
        <v>85440</v>
      </c>
      <c r="C7709" t="s">
        <v>102</v>
      </c>
    </row>
    <row r="7710" spans="2:3" x14ac:dyDescent="0.3">
      <c r="B7710">
        <v>85125</v>
      </c>
      <c r="C7710" t="s">
        <v>107</v>
      </c>
    </row>
    <row r="7711" spans="2:3" x14ac:dyDescent="0.3">
      <c r="B7711">
        <v>85230</v>
      </c>
      <c r="C7711" t="s">
        <v>677</v>
      </c>
    </row>
    <row r="7712" spans="2:3" x14ac:dyDescent="0.3">
      <c r="B7712">
        <v>85001</v>
      </c>
      <c r="C7712" t="s">
        <v>101</v>
      </c>
    </row>
    <row r="7713" spans="2:3" x14ac:dyDescent="0.3">
      <c r="B7713">
        <v>85001</v>
      </c>
      <c r="C7713" t="s">
        <v>101</v>
      </c>
    </row>
    <row r="7714" spans="2:3" x14ac:dyDescent="0.3">
      <c r="B7714">
        <v>85001</v>
      </c>
      <c r="C7714" t="s">
        <v>101</v>
      </c>
    </row>
    <row r="7715" spans="2:3" x14ac:dyDescent="0.3">
      <c r="B7715">
        <v>85001</v>
      </c>
      <c r="C7715" t="s">
        <v>101</v>
      </c>
    </row>
    <row r="7716" spans="2:3" x14ac:dyDescent="0.3">
      <c r="B7716">
        <v>85001</v>
      </c>
      <c r="C7716" t="s">
        <v>101</v>
      </c>
    </row>
    <row r="7717" spans="2:3" x14ac:dyDescent="0.3">
      <c r="B7717">
        <v>85430</v>
      </c>
      <c r="C7717" t="s">
        <v>111</v>
      </c>
    </row>
    <row r="7718" spans="2:3" x14ac:dyDescent="0.3">
      <c r="B7718">
        <v>85001</v>
      </c>
      <c r="C7718" t="s">
        <v>101</v>
      </c>
    </row>
    <row r="7719" spans="2:3" x14ac:dyDescent="0.3">
      <c r="B7719">
        <v>85010</v>
      </c>
      <c r="C7719" t="s">
        <v>104</v>
      </c>
    </row>
    <row r="7720" spans="2:3" x14ac:dyDescent="0.3">
      <c r="B7720">
        <v>85010</v>
      </c>
      <c r="C7720" t="s">
        <v>104</v>
      </c>
    </row>
    <row r="7721" spans="2:3" x14ac:dyDescent="0.3">
      <c r="B7721">
        <v>85250</v>
      </c>
      <c r="C7721" t="s">
        <v>103</v>
      </c>
    </row>
    <row r="7722" spans="2:3" x14ac:dyDescent="0.3">
      <c r="B7722">
        <v>85250</v>
      </c>
      <c r="C7722" t="s">
        <v>103</v>
      </c>
    </row>
    <row r="7723" spans="2:3" x14ac:dyDescent="0.3">
      <c r="B7723">
        <v>85001</v>
      </c>
      <c r="C7723" t="s">
        <v>101</v>
      </c>
    </row>
    <row r="7724" spans="2:3" x14ac:dyDescent="0.3">
      <c r="B7724">
        <v>85001</v>
      </c>
      <c r="C7724" t="s">
        <v>101</v>
      </c>
    </row>
    <row r="7725" spans="2:3" x14ac:dyDescent="0.3">
      <c r="B7725">
        <v>85001</v>
      </c>
      <c r="C7725" t="s">
        <v>101</v>
      </c>
    </row>
    <row r="7726" spans="2:3" x14ac:dyDescent="0.3">
      <c r="B7726">
        <v>85001</v>
      </c>
      <c r="C7726" t="s">
        <v>101</v>
      </c>
    </row>
    <row r="7727" spans="2:3" x14ac:dyDescent="0.3">
      <c r="B7727">
        <v>85001</v>
      </c>
      <c r="C7727" t="s">
        <v>101</v>
      </c>
    </row>
    <row r="7728" spans="2:3" x14ac:dyDescent="0.3">
      <c r="B7728">
        <v>85250</v>
      </c>
      <c r="C7728" t="s">
        <v>103</v>
      </c>
    </row>
    <row r="7729" spans="2:3" x14ac:dyDescent="0.3">
      <c r="B7729">
        <v>85125</v>
      </c>
      <c r="C7729" t="s">
        <v>107</v>
      </c>
    </row>
    <row r="7730" spans="2:3" x14ac:dyDescent="0.3">
      <c r="B7730">
        <v>85001</v>
      </c>
      <c r="C7730" t="s">
        <v>101</v>
      </c>
    </row>
    <row r="7731" spans="2:3" x14ac:dyDescent="0.3">
      <c r="B7731">
        <v>85010</v>
      </c>
      <c r="C7731" t="s">
        <v>104</v>
      </c>
    </row>
    <row r="7732" spans="2:3" x14ac:dyDescent="0.3">
      <c r="B7732">
        <v>85230</v>
      </c>
      <c r="C7732" t="s">
        <v>677</v>
      </c>
    </row>
    <row r="7733" spans="2:3" x14ac:dyDescent="0.3">
      <c r="B7733">
        <v>85001</v>
      </c>
      <c r="C7733" t="s">
        <v>101</v>
      </c>
    </row>
    <row r="7734" spans="2:3" x14ac:dyDescent="0.3">
      <c r="B7734">
        <v>85440</v>
      </c>
      <c r="C7734" t="s">
        <v>102</v>
      </c>
    </row>
    <row r="7735" spans="2:3" x14ac:dyDescent="0.3">
      <c r="B7735">
        <v>85125</v>
      </c>
      <c r="C7735" t="s">
        <v>107</v>
      </c>
    </row>
    <row r="7736" spans="2:3" x14ac:dyDescent="0.3">
      <c r="B7736">
        <v>85250</v>
      </c>
      <c r="C7736" t="s">
        <v>103</v>
      </c>
    </row>
    <row r="7737" spans="2:3" x14ac:dyDescent="0.3">
      <c r="B7737">
        <v>85001</v>
      </c>
      <c r="C7737" t="s">
        <v>101</v>
      </c>
    </row>
    <row r="7738" spans="2:3" x14ac:dyDescent="0.3">
      <c r="B7738">
        <v>85250</v>
      </c>
      <c r="C7738" t="s">
        <v>103</v>
      </c>
    </row>
    <row r="7739" spans="2:3" x14ac:dyDescent="0.3">
      <c r="B7739">
        <v>85139</v>
      </c>
      <c r="C7739" t="s">
        <v>679</v>
      </c>
    </row>
    <row r="7740" spans="2:3" x14ac:dyDescent="0.3">
      <c r="B7740">
        <v>85001</v>
      </c>
      <c r="C7740" t="s">
        <v>101</v>
      </c>
    </row>
    <row r="7741" spans="2:3" x14ac:dyDescent="0.3">
      <c r="B7741">
        <v>85230</v>
      </c>
      <c r="C7741" t="s">
        <v>677</v>
      </c>
    </row>
    <row r="7742" spans="2:3" x14ac:dyDescent="0.3">
      <c r="B7742">
        <v>85001</v>
      </c>
      <c r="C7742" t="s">
        <v>101</v>
      </c>
    </row>
    <row r="7743" spans="2:3" x14ac:dyDescent="0.3">
      <c r="B7743">
        <v>85001</v>
      </c>
      <c r="C7743" t="s">
        <v>101</v>
      </c>
    </row>
    <row r="7744" spans="2:3" x14ac:dyDescent="0.3">
      <c r="B7744">
        <v>85001</v>
      </c>
      <c r="C7744" t="s">
        <v>101</v>
      </c>
    </row>
    <row r="7745" spans="2:3" x14ac:dyDescent="0.3">
      <c r="B7745">
        <v>85001</v>
      </c>
      <c r="C7745" t="s">
        <v>101</v>
      </c>
    </row>
    <row r="7746" spans="2:3" x14ac:dyDescent="0.3">
      <c r="B7746">
        <v>85001</v>
      </c>
      <c r="C7746" t="s">
        <v>101</v>
      </c>
    </row>
    <row r="7747" spans="2:3" x14ac:dyDescent="0.3">
      <c r="B7747">
        <v>85440</v>
      </c>
      <c r="C7747" t="s">
        <v>102</v>
      </c>
    </row>
    <row r="7748" spans="2:3" x14ac:dyDescent="0.3">
      <c r="B7748">
        <v>85250</v>
      </c>
      <c r="C7748" t="s">
        <v>103</v>
      </c>
    </row>
    <row r="7749" spans="2:3" x14ac:dyDescent="0.3">
      <c r="B7749">
        <v>85001</v>
      </c>
      <c r="C7749" t="s">
        <v>101</v>
      </c>
    </row>
    <row r="7750" spans="2:3" x14ac:dyDescent="0.3">
      <c r="B7750">
        <v>85430</v>
      </c>
      <c r="C7750" t="s">
        <v>111</v>
      </c>
    </row>
    <row r="7751" spans="2:3" x14ac:dyDescent="0.3">
      <c r="B7751">
        <v>85001</v>
      </c>
      <c r="C7751" t="s">
        <v>101</v>
      </c>
    </row>
    <row r="7752" spans="2:3" x14ac:dyDescent="0.3">
      <c r="B7752">
        <v>85263</v>
      </c>
      <c r="C7752" t="s">
        <v>106</v>
      </c>
    </row>
    <row r="7753" spans="2:3" x14ac:dyDescent="0.3">
      <c r="B7753">
        <v>85410</v>
      </c>
      <c r="C7753" t="s">
        <v>105</v>
      </c>
    </row>
    <row r="7754" spans="2:3" x14ac:dyDescent="0.3">
      <c r="B7754">
        <v>85410</v>
      </c>
      <c r="C7754" t="s">
        <v>105</v>
      </c>
    </row>
    <row r="7755" spans="2:3" x14ac:dyDescent="0.3">
      <c r="B7755">
        <v>85440</v>
      </c>
      <c r="C7755" t="s">
        <v>102</v>
      </c>
    </row>
    <row r="7756" spans="2:3" x14ac:dyDescent="0.3">
      <c r="B7756">
        <v>85440</v>
      </c>
      <c r="C7756" t="s">
        <v>102</v>
      </c>
    </row>
    <row r="7757" spans="2:3" x14ac:dyDescent="0.3">
      <c r="B7757">
        <v>85230</v>
      </c>
      <c r="C7757" t="s">
        <v>677</v>
      </c>
    </row>
    <row r="7758" spans="2:3" x14ac:dyDescent="0.3">
      <c r="B7758">
        <v>85001</v>
      </c>
      <c r="C7758" t="s">
        <v>101</v>
      </c>
    </row>
    <row r="7759" spans="2:3" x14ac:dyDescent="0.3">
      <c r="B7759">
        <v>85001</v>
      </c>
      <c r="C7759" t="s">
        <v>101</v>
      </c>
    </row>
    <row r="7760" spans="2:3" x14ac:dyDescent="0.3">
      <c r="B7760">
        <v>85001</v>
      </c>
      <c r="C7760" t="s">
        <v>101</v>
      </c>
    </row>
    <row r="7761" spans="2:3" x14ac:dyDescent="0.3">
      <c r="B7761">
        <v>85001</v>
      </c>
      <c r="C7761" t="s">
        <v>101</v>
      </c>
    </row>
    <row r="7762" spans="2:3" x14ac:dyDescent="0.3">
      <c r="B7762">
        <v>85001</v>
      </c>
      <c r="C7762" t="s">
        <v>101</v>
      </c>
    </row>
    <row r="7763" spans="2:3" x14ac:dyDescent="0.3">
      <c r="B7763">
        <v>85001</v>
      </c>
      <c r="C7763" t="s">
        <v>101</v>
      </c>
    </row>
    <row r="7764" spans="2:3" x14ac:dyDescent="0.3">
      <c r="B7764">
        <v>85230</v>
      </c>
      <c r="C7764" t="s">
        <v>677</v>
      </c>
    </row>
    <row r="7765" spans="2:3" x14ac:dyDescent="0.3">
      <c r="B7765">
        <v>85001</v>
      </c>
      <c r="C7765" t="s">
        <v>101</v>
      </c>
    </row>
    <row r="7766" spans="2:3" x14ac:dyDescent="0.3">
      <c r="B7766">
        <v>85001</v>
      </c>
      <c r="C7766" t="s">
        <v>101</v>
      </c>
    </row>
    <row r="7767" spans="2:3" x14ac:dyDescent="0.3">
      <c r="B7767">
        <v>85001</v>
      </c>
      <c r="C7767" t="s">
        <v>101</v>
      </c>
    </row>
    <row r="7768" spans="2:3" x14ac:dyDescent="0.3">
      <c r="B7768">
        <v>85001</v>
      </c>
      <c r="C7768" t="s">
        <v>101</v>
      </c>
    </row>
    <row r="7769" spans="2:3" x14ac:dyDescent="0.3">
      <c r="B7769">
        <v>85001</v>
      </c>
      <c r="C7769" t="s">
        <v>101</v>
      </c>
    </row>
    <row r="7770" spans="2:3" x14ac:dyDescent="0.3">
      <c r="B7770">
        <v>85001</v>
      </c>
      <c r="C7770" t="s">
        <v>101</v>
      </c>
    </row>
    <row r="7771" spans="2:3" x14ac:dyDescent="0.3">
      <c r="B7771">
        <v>85001</v>
      </c>
      <c r="C7771" t="s">
        <v>101</v>
      </c>
    </row>
    <row r="7772" spans="2:3" x14ac:dyDescent="0.3">
      <c r="B7772">
        <v>85001</v>
      </c>
      <c r="C7772" t="s">
        <v>101</v>
      </c>
    </row>
    <row r="7773" spans="2:3" x14ac:dyDescent="0.3">
      <c r="B7773">
        <v>85001</v>
      </c>
      <c r="C7773" t="s">
        <v>101</v>
      </c>
    </row>
    <row r="7774" spans="2:3" x14ac:dyDescent="0.3">
      <c r="B7774">
        <v>85001</v>
      </c>
      <c r="C7774" t="s">
        <v>101</v>
      </c>
    </row>
    <row r="7775" spans="2:3" x14ac:dyDescent="0.3">
      <c r="B7775">
        <v>85001</v>
      </c>
      <c r="C7775" t="s">
        <v>101</v>
      </c>
    </row>
    <row r="7776" spans="2:3" x14ac:dyDescent="0.3">
      <c r="B7776">
        <v>85001</v>
      </c>
      <c r="C7776" t="s">
        <v>101</v>
      </c>
    </row>
    <row r="7777" spans="2:3" x14ac:dyDescent="0.3">
      <c r="B7777">
        <v>85001</v>
      </c>
      <c r="C7777" t="s">
        <v>101</v>
      </c>
    </row>
    <row r="7778" spans="2:3" x14ac:dyDescent="0.3">
      <c r="B7778">
        <v>85001</v>
      </c>
      <c r="C7778" t="s">
        <v>101</v>
      </c>
    </row>
    <row r="7779" spans="2:3" x14ac:dyDescent="0.3">
      <c r="B7779">
        <v>85001</v>
      </c>
      <c r="C7779" t="s">
        <v>101</v>
      </c>
    </row>
    <row r="7780" spans="2:3" x14ac:dyDescent="0.3">
      <c r="B7780">
        <v>85440</v>
      </c>
      <c r="C7780" t="s">
        <v>102</v>
      </c>
    </row>
    <row r="7781" spans="2:3" x14ac:dyDescent="0.3">
      <c r="B7781">
        <v>85440</v>
      </c>
      <c r="C7781" t="s">
        <v>102</v>
      </c>
    </row>
    <row r="7782" spans="2:3" x14ac:dyDescent="0.3">
      <c r="B7782">
        <v>85001</v>
      </c>
      <c r="C7782" t="s">
        <v>101</v>
      </c>
    </row>
    <row r="7783" spans="2:3" x14ac:dyDescent="0.3">
      <c r="B7783">
        <v>85440</v>
      </c>
      <c r="C7783" t="s">
        <v>102</v>
      </c>
    </row>
    <row r="7784" spans="2:3" x14ac:dyDescent="0.3">
      <c r="B7784">
        <v>85001</v>
      </c>
      <c r="C7784" t="s">
        <v>101</v>
      </c>
    </row>
    <row r="7785" spans="2:3" x14ac:dyDescent="0.3">
      <c r="B7785">
        <v>85001</v>
      </c>
      <c r="C7785" t="s">
        <v>101</v>
      </c>
    </row>
    <row r="7786" spans="2:3" x14ac:dyDescent="0.3">
      <c r="B7786">
        <v>85001</v>
      </c>
      <c r="C7786" t="s">
        <v>101</v>
      </c>
    </row>
    <row r="7787" spans="2:3" x14ac:dyDescent="0.3">
      <c r="B7787">
        <v>85440</v>
      </c>
      <c r="C7787" t="s">
        <v>102</v>
      </c>
    </row>
    <row r="7788" spans="2:3" x14ac:dyDescent="0.3">
      <c r="B7788">
        <v>85440</v>
      </c>
      <c r="C7788" t="s">
        <v>102</v>
      </c>
    </row>
    <row r="7789" spans="2:3" x14ac:dyDescent="0.3">
      <c r="B7789">
        <v>85001</v>
      </c>
      <c r="C7789" t="s">
        <v>101</v>
      </c>
    </row>
    <row r="7790" spans="2:3" x14ac:dyDescent="0.3">
      <c r="B7790">
        <v>85410</v>
      </c>
      <c r="C7790" t="s">
        <v>105</v>
      </c>
    </row>
    <row r="7791" spans="2:3" x14ac:dyDescent="0.3">
      <c r="B7791">
        <v>85001</v>
      </c>
      <c r="C7791" t="s">
        <v>101</v>
      </c>
    </row>
    <row r="7792" spans="2:3" x14ac:dyDescent="0.3">
      <c r="B7792">
        <v>85001</v>
      </c>
      <c r="C7792" t="s">
        <v>101</v>
      </c>
    </row>
    <row r="7793" spans="2:3" x14ac:dyDescent="0.3">
      <c r="B7793">
        <v>85440</v>
      </c>
      <c r="C7793" t="s">
        <v>102</v>
      </c>
    </row>
    <row r="7794" spans="2:3" x14ac:dyDescent="0.3">
      <c r="B7794">
        <v>85440</v>
      </c>
      <c r="C7794" t="s">
        <v>102</v>
      </c>
    </row>
    <row r="7795" spans="2:3" x14ac:dyDescent="0.3">
      <c r="B7795">
        <v>85139</v>
      </c>
      <c r="C7795" t="s">
        <v>679</v>
      </c>
    </row>
    <row r="7796" spans="2:3" x14ac:dyDescent="0.3">
      <c r="B7796">
        <v>85440</v>
      </c>
      <c r="C7796" t="s">
        <v>102</v>
      </c>
    </row>
    <row r="7797" spans="2:3" x14ac:dyDescent="0.3">
      <c r="B7797">
        <v>85263</v>
      </c>
      <c r="C7797" t="s">
        <v>106</v>
      </c>
    </row>
    <row r="7798" spans="2:3" x14ac:dyDescent="0.3">
      <c r="B7798">
        <v>85440</v>
      </c>
      <c r="C7798" t="s">
        <v>102</v>
      </c>
    </row>
    <row r="7799" spans="2:3" x14ac:dyDescent="0.3">
      <c r="B7799">
        <v>85440</v>
      </c>
      <c r="C7799" t="s">
        <v>102</v>
      </c>
    </row>
    <row r="7800" spans="2:3" x14ac:dyDescent="0.3">
      <c r="B7800">
        <v>85440</v>
      </c>
      <c r="C7800" t="s">
        <v>102</v>
      </c>
    </row>
    <row r="7801" spans="2:3" x14ac:dyDescent="0.3">
      <c r="B7801">
        <v>85162</v>
      </c>
      <c r="C7801" t="s">
        <v>108</v>
      </c>
    </row>
    <row r="7802" spans="2:3" x14ac:dyDescent="0.3">
      <c r="B7802">
        <v>85440</v>
      </c>
      <c r="C7802" t="s">
        <v>102</v>
      </c>
    </row>
    <row r="7803" spans="2:3" x14ac:dyDescent="0.3">
      <c r="B7803">
        <v>85250</v>
      </c>
      <c r="C7803" t="s">
        <v>103</v>
      </c>
    </row>
    <row r="7804" spans="2:3" x14ac:dyDescent="0.3">
      <c r="B7804">
        <v>85162</v>
      </c>
      <c r="C7804" t="s">
        <v>108</v>
      </c>
    </row>
    <row r="7805" spans="2:3" x14ac:dyDescent="0.3">
      <c r="B7805">
        <v>85001</v>
      </c>
      <c r="C7805" t="s">
        <v>101</v>
      </c>
    </row>
    <row r="7806" spans="2:3" x14ac:dyDescent="0.3">
      <c r="B7806">
        <v>85001</v>
      </c>
      <c r="C7806" t="s">
        <v>101</v>
      </c>
    </row>
    <row r="7807" spans="2:3" x14ac:dyDescent="0.3">
      <c r="B7807">
        <v>85162</v>
      </c>
      <c r="C7807" t="s">
        <v>108</v>
      </c>
    </row>
    <row r="7808" spans="2:3" x14ac:dyDescent="0.3">
      <c r="B7808">
        <v>85139</v>
      </c>
      <c r="C7808" t="s">
        <v>679</v>
      </c>
    </row>
    <row r="7809" spans="2:3" x14ac:dyDescent="0.3">
      <c r="B7809">
        <v>85001</v>
      </c>
      <c r="C7809" t="s">
        <v>101</v>
      </c>
    </row>
    <row r="7810" spans="2:3" x14ac:dyDescent="0.3">
      <c r="B7810">
        <v>85001</v>
      </c>
      <c r="C7810" t="s">
        <v>101</v>
      </c>
    </row>
    <row r="7811" spans="2:3" x14ac:dyDescent="0.3">
      <c r="B7811">
        <v>85250</v>
      </c>
      <c r="C7811" t="s">
        <v>103</v>
      </c>
    </row>
    <row r="7812" spans="2:3" x14ac:dyDescent="0.3">
      <c r="B7812">
        <v>85250</v>
      </c>
      <c r="C7812" t="s">
        <v>103</v>
      </c>
    </row>
    <row r="7813" spans="2:3" x14ac:dyDescent="0.3">
      <c r="B7813">
        <v>85125</v>
      </c>
      <c r="C7813" t="s">
        <v>107</v>
      </c>
    </row>
    <row r="7814" spans="2:3" x14ac:dyDescent="0.3">
      <c r="B7814">
        <v>85250</v>
      </c>
      <c r="C7814" t="s">
        <v>103</v>
      </c>
    </row>
    <row r="7815" spans="2:3" x14ac:dyDescent="0.3">
      <c r="B7815">
        <v>85015</v>
      </c>
      <c r="C7815" t="s">
        <v>112</v>
      </c>
    </row>
    <row r="7816" spans="2:3" x14ac:dyDescent="0.3">
      <c r="B7816">
        <v>85440</v>
      </c>
      <c r="C7816" t="s">
        <v>102</v>
      </c>
    </row>
    <row r="7817" spans="2:3" x14ac:dyDescent="0.3">
      <c r="B7817">
        <v>85001</v>
      </c>
      <c r="C7817" t="s">
        <v>101</v>
      </c>
    </row>
    <row r="7818" spans="2:3" x14ac:dyDescent="0.3">
      <c r="B7818">
        <v>85001</v>
      </c>
      <c r="C7818" t="s">
        <v>101</v>
      </c>
    </row>
    <row r="7819" spans="2:3" x14ac:dyDescent="0.3">
      <c r="B7819">
        <v>85001</v>
      </c>
      <c r="C7819" t="s">
        <v>101</v>
      </c>
    </row>
    <row r="7820" spans="2:3" x14ac:dyDescent="0.3">
      <c r="B7820">
        <v>85001</v>
      </c>
      <c r="C7820" t="s">
        <v>101</v>
      </c>
    </row>
    <row r="7821" spans="2:3" x14ac:dyDescent="0.3">
      <c r="B7821">
        <v>85001</v>
      </c>
      <c r="C7821" t="s">
        <v>101</v>
      </c>
    </row>
    <row r="7822" spans="2:3" x14ac:dyDescent="0.3">
      <c r="B7822">
        <v>85125</v>
      </c>
      <c r="C7822" t="s">
        <v>107</v>
      </c>
    </row>
    <row r="7823" spans="2:3" x14ac:dyDescent="0.3">
      <c r="B7823">
        <v>85001</v>
      </c>
      <c r="C7823" t="s">
        <v>101</v>
      </c>
    </row>
    <row r="7824" spans="2:3" x14ac:dyDescent="0.3">
      <c r="B7824">
        <v>85125</v>
      </c>
      <c r="C7824" t="s">
        <v>107</v>
      </c>
    </row>
    <row r="7825" spans="2:3" x14ac:dyDescent="0.3">
      <c r="B7825">
        <v>85125</v>
      </c>
      <c r="C7825" t="s">
        <v>107</v>
      </c>
    </row>
    <row r="7826" spans="2:3" x14ac:dyDescent="0.3">
      <c r="B7826">
        <v>85125</v>
      </c>
      <c r="C7826" t="s">
        <v>107</v>
      </c>
    </row>
    <row r="7827" spans="2:3" x14ac:dyDescent="0.3">
      <c r="B7827">
        <v>85440</v>
      </c>
      <c r="C7827" t="s">
        <v>102</v>
      </c>
    </row>
    <row r="7828" spans="2:3" x14ac:dyDescent="0.3">
      <c r="B7828">
        <v>85440</v>
      </c>
      <c r="C7828" t="s">
        <v>102</v>
      </c>
    </row>
    <row r="7829" spans="2:3" x14ac:dyDescent="0.3">
      <c r="B7829">
        <v>85440</v>
      </c>
      <c r="C7829" t="s">
        <v>102</v>
      </c>
    </row>
    <row r="7830" spans="2:3" x14ac:dyDescent="0.3">
      <c r="B7830">
        <v>85440</v>
      </c>
      <c r="C7830" t="s">
        <v>102</v>
      </c>
    </row>
    <row r="7831" spans="2:3" x14ac:dyDescent="0.3">
      <c r="B7831">
        <v>85440</v>
      </c>
      <c r="C7831" t="s">
        <v>102</v>
      </c>
    </row>
    <row r="7832" spans="2:3" x14ac:dyDescent="0.3">
      <c r="B7832">
        <v>85440</v>
      </c>
      <c r="C7832" t="s">
        <v>102</v>
      </c>
    </row>
    <row r="7833" spans="2:3" x14ac:dyDescent="0.3">
      <c r="B7833">
        <v>85440</v>
      </c>
      <c r="C7833" t="s">
        <v>102</v>
      </c>
    </row>
    <row r="7834" spans="2:3" x14ac:dyDescent="0.3">
      <c r="B7834">
        <v>85001</v>
      </c>
      <c r="C7834" t="s">
        <v>101</v>
      </c>
    </row>
    <row r="7835" spans="2:3" x14ac:dyDescent="0.3">
      <c r="B7835">
        <v>85001</v>
      </c>
      <c r="C7835" t="s">
        <v>101</v>
      </c>
    </row>
    <row r="7836" spans="2:3" x14ac:dyDescent="0.3">
      <c r="B7836">
        <v>85001</v>
      </c>
      <c r="C7836" t="s">
        <v>101</v>
      </c>
    </row>
    <row r="7837" spans="2:3" x14ac:dyDescent="0.3">
      <c r="B7837">
        <v>85010</v>
      </c>
      <c r="C7837" t="s">
        <v>104</v>
      </c>
    </row>
    <row r="7838" spans="2:3" x14ac:dyDescent="0.3">
      <c r="B7838">
        <v>85250</v>
      </c>
      <c r="C7838" t="s">
        <v>103</v>
      </c>
    </row>
    <row r="7839" spans="2:3" x14ac:dyDescent="0.3">
      <c r="B7839">
        <v>85001</v>
      </c>
      <c r="C7839" t="s">
        <v>101</v>
      </c>
    </row>
    <row r="7840" spans="2:3" x14ac:dyDescent="0.3">
      <c r="B7840">
        <v>85230</v>
      </c>
      <c r="C7840" t="s">
        <v>677</v>
      </c>
    </row>
    <row r="7841" spans="2:3" x14ac:dyDescent="0.3">
      <c r="B7841">
        <v>85250</v>
      </c>
      <c r="C7841" t="s">
        <v>103</v>
      </c>
    </row>
    <row r="7842" spans="2:3" x14ac:dyDescent="0.3">
      <c r="B7842">
        <v>85001</v>
      </c>
      <c r="C7842" t="s">
        <v>101</v>
      </c>
    </row>
    <row r="7843" spans="2:3" x14ac:dyDescent="0.3">
      <c r="B7843">
        <v>85010</v>
      </c>
      <c r="C7843" t="s">
        <v>104</v>
      </c>
    </row>
    <row r="7844" spans="2:3" x14ac:dyDescent="0.3">
      <c r="B7844">
        <v>85001</v>
      </c>
      <c r="C7844" t="s">
        <v>101</v>
      </c>
    </row>
    <row r="7845" spans="2:3" x14ac:dyDescent="0.3">
      <c r="B7845">
        <v>85001</v>
      </c>
      <c r="C7845" t="s">
        <v>101</v>
      </c>
    </row>
    <row r="7846" spans="2:3" x14ac:dyDescent="0.3">
      <c r="B7846">
        <v>85001</v>
      </c>
      <c r="C7846" t="s">
        <v>101</v>
      </c>
    </row>
    <row r="7847" spans="2:3" x14ac:dyDescent="0.3">
      <c r="B7847">
        <v>85400</v>
      </c>
      <c r="C7847" t="s">
        <v>925</v>
      </c>
    </row>
    <row r="7848" spans="2:3" x14ac:dyDescent="0.3">
      <c r="B7848">
        <v>85001</v>
      </c>
      <c r="C7848" t="s">
        <v>101</v>
      </c>
    </row>
    <row r="7849" spans="2:3" x14ac:dyDescent="0.3">
      <c r="B7849">
        <v>85001</v>
      </c>
      <c r="C7849" t="s">
        <v>101</v>
      </c>
    </row>
    <row r="7850" spans="2:3" x14ac:dyDescent="0.3">
      <c r="B7850">
        <v>85162</v>
      </c>
      <c r="C7850" t="s">
        <v>108</v>
      </c>
    </row>
    <row r="7851" spans="2:3" x14ac:dyDescent="0.3">
      <c r="B7851">
        <v>85001</v>
      </c>
      <c r="C7851" t="s">
        <v>101</v>
      </c>
    </row>
    <row r="7852" spans="2:3" x14ac:dyDescent="0.3">
      <c r="B7852">
        <v>85001</v>
      </c>
      <c r="C7852" t="s">
        <v>101</v>
      </c>
    </row>
    <row r="7853" spans="2:3" x14ac:dyDescent="0.3">
      <c r="B7853">
        <v>85400</v>
      </c>
      <c r="C7853" t="s">
        <v>925</v>
      </c>
    </row>
    <row r="7854" spans="2:3" x14ac:dyDescent="0.3">
      <c r="B7854">
        <v>85010</v>
      </c>
      <c r="C7854" t="s">
        <v>104</v>
      </c>
    </row>
    <row r="7855" spans="2:3" x14ac:dyDescent="0.3">
      <c r="B7855">
        <v>85430</v>
      </c>
      <c r="C7855" t="s">
        <v>111</v>
      </c>
    </row>
    <row r="7856" spans="2:3" x14ac:dyDescent="0.3">
      <c r="B7856">
        <v>85139</v>
      </c>
      <c r="C7856" t="s">
        <v>679</v>
      </c>
    </row>
    <row r="7857" spans="2:3" x14ac:dyDescent="0.3">
      <c r="B7857">
        <v>85001</v>
      </c>
      <c r="C7857" t="s">
        <v>101</v>
      </c>
    </row>
    <row r="7858" spans="2:3" x14ac:dyDescent="0.3">
      <c r="B7858">
        <v>85001</v>
      </c>
      <c r="C7858" t="s">
        <v>101</v>
      </c>
    </row>
    <row r="7859" spans="2:3" x14ac:dyDescent="0.3">
      <c r="B7859">
        <v>85250</v>
      </c>
      <c r="C7859" t="s">
        <v>103</v>
      </c>
    </row>
    <row r="7860" spans="2:3" x14ac:dyDescent="0.3">
      <c r="B7860">
        <v>85001</v>
      </c>
      <c r="C7860" t="s">
        <v>101</v>
      </c>
    </row>
    <row r="7861" spans="2:3" x14ac:dyDescent="0.3">
      <c r="B7861">
        <v>85001</v>
      </c>
      <c r="C7861" t="s">
        <v>101</v>
      </c>
    </row>
    <row r="7862" spans="2:3" x14ac:dyDescent="0.3">
      <c r="B7862">
        <v>85162</v>
      </c>
      <c r="C7862" t="s">
        <v>108</v>
      </c>
    </row>
    <row r="7863" spans="2:3" x14ac:dyDescent="0.3">
      <c r="B7863">
        <v>85010</v>
      </c>
      <c r="C7863" t="s">
        <v>104</v>
      </c>
    </row>
    <row r="7864" spans="2:3" x14ac:dyDescent="0.3">
      <c r="B7864">
        <v>85001</v>
      </c>
      <c r="C7864" t="s">
        <v>101</v>
      </c>
    </row>
    <row r="7865" spans="2:3" x14ac:dyDescent="0.3">
      <c r="B7865">
        <v>85001</v>
      </c>
      <c r="C7865" t="s">
        <v>101</v>
      </c>
    </row>
    <row r="7866" spans="2:3" x14ac:dyDescent="0.3">
      <c r="B7866">
        <v>85001</v>
      </c>
      <c r="C7866" t="s">
        <v>101</v>
      </c>
    </row>
    <row r="7867" spans="2:3" x14ac:dyDescent="0.3">
      <c r="B7867">
        <v>85440</v>
      </c>
      <c r="C7867" t="s">
        <v>102</v>
      </c>
    </row>
    <row r="7868" spans="2:3" x14ac:dyDescent="0.3">
      <c r="B7868">
        <v>85001</v>
      </c>
      <c r="C7868" t="s">
        <v>101</v>
      </c>
    </row>
    <row r="7869" spans="2:3" x14ac:dyDescent="0.3">
      <c r="B7869">
        <v>85001</v>
      </c>
      <c r="C7869" t="s">
        <v>101</v>
      </c>
    </row>
    <row r="7870" spans="2:3" x14ac:dyDescent="0.3">
      <c r="B7870">
        <v>85263</v>
      </c>
      <c r="C7870" t="s">
        <v>106</v>
      </c>
    </row>
    <row r="7871" spans="2:3" x14ac:dyDescent="0.3">
      <c r="B7871">
        <v>85001</v>
      </c>
      <c r="C7871" t="s">
        <v>101</v>
      </c>
    </row>
    <row r="7872" spans="2:3" x14ac:dyDescent="0.3">
      <c r="B7872">
        <v>85430</v>
      </c>
      <c r="C7872" t="s">
        <v>111</v>
      </c>
    </row>
    <row r="7873" spans="2:3" x14ac:dyDescent="0.3">
      <c r="B7873">
        <v>85001</v>
      </c>
      <c r="C7873" t="s">
        <v>101</v>
      </c>
    </row>
    <row r="7874" spans="2:3" x14ac:dyDescent="0.3">
      <c r="B7874">
        <v>85001</v>
      </c>
      <c r="C7874" t="s">
        <v>101</v>
      </c>
    </row>
    <row r="7875" spans="2:3" x14ac:dyDescent="0.3">
      <c r="B7875">
        <v>85410</v>
      </c>
      <c r="C7875" t="s">
        <v>105</v>
      </c>
    </row>
    <row r="7876" spans="2:3" x14ac:dyDescent="0.3">
      <c r="B7876">
        <v>85001</v>
      </c>
      <c r="C7876" t="s">
        <v>101</v>
      </c>
    </row>
    <row r="7877" spans="2:3" x14ac:dyDescent="0.3">
      <c r="B7877">
        <v>85230</v>
      </c>
      <c r="C7877" t="s">
        <v>677</v>
      </c>
    </row>
    <row r="7878" spans="2:3" x14ac:dyDescent="0.3">
      <c r="B7878">
        <v>85001</v>
      </c>
      <c r="C7878" t="s">
        <v>101</v>
      </c>
    </row>
    <row r="7879" spans="2:3" x14ac:dyDescent="0.3">
      <c r="B7879">
        <v>85001</v>
      </c>
      <c r="C7879" t="s">
        <v>101</v>
      </c>
    </row>
    <row r="7880" spans="2:3" x14ac:dyDescent="0.3">
      <c r="B7880">
        <v>85001</v>
      </c>
      <c r="C7880" t="s">
        <v>101</v>
      </c>
    </row>
    <row r="7881" spans="2:3" x14ac:dyDescent="0.3">
      <c r="B7881">
        <v>85001</v>
      </c>
      <c r="C7881" t="s">
        <v>101</v>
      </c>
    </row>
    <row r="7882" spans="2:3" x14ac:dyDescent="0.3">
      <c r="B7882">
        <v>85001</v>
      </c>
      <c r="C7882" t="s">
        <v>101</v>
      </c>
    </row>
    <row r="7883" spans="2:3" x14ac:dyDescent="0.3">
      <c r="B7883">
        <v>85001</v>
      </c>
      <c r="C7883" t="s">
        <v>101</v>
      </c>
    </row>
    <row r="7884" spans="2:3" x14ac:dyDescent="0.3">
      <c r="B7884">
        <v>85001</v>
      </c>
      <c r="C7884" t="s">
        <v>101</v>
      </c>
    </row>
    <row r="7885" spans="2:3" x14ac:dyDescent="0.3">
      <c r="B7885">
        <v>85001</v>
      </c>
      <c r="C7885" t="s">
        <v>101</v>
      </c>
    </row>
    <row r="7886" spans="2:3" x14ac:dyDescent="0.3">
      <c r="B7886">
        <v>85001</v>
      </c>
      <c r="C7886" t="s">
        <v>101</v>
      </c>
    </row>
    <row r="7887" spans="2:3" x14ac:dyDescent="0.3">
      <c r="B7887">
        <v>85001</v>
      </c>
      <c r="C7887" t="s">
        <v>101</v>
      </c>
    </row>
    <row r="7888" spans="2:3" x14ac:dyDescent="0.3">
      <c r="B7888">
        <v>85001</v>
      </c>
      <c r="C7888" t="s">
        <v>101</v>
      </c>
    </row>
    <row r="7889" spans="2:3" x14ac:dyDescent="0.3">
      <c r="B7889">
        <v>85001</v>
      </c>
      <c r="C7889" t="s">
        <v>101</v>
      </c>
    </row>
    <row r="7890" spans="2:3" x14ac:dyDescent="0.3">
      <c r="B7890">
        <v>85001</v>
      </c>
      <c r="C7890" t="s">
        <v>101</v>
      </c>
    </row>
    <row r="7891" spans="2:3" x14ac:dyDescent="0.3">
      <c r="B7891">
        <v>85001</v>
      </c>
      <c r="C7891" t="s">
        <v>101</v>
      </c>
    </row>
    <row r="7892" spans="2:3" x14ac:dyDescent="0.3">
      <c r="B7892">
        <v>85001</v>
      </c>
      <c r="C7892" t="s">
        <v>101</v>
      </c>
    </row>
    <row r="7893" spans="2:3" x14ac:dyDescent="0.3">
      <c r="B7893">
        <v>85001</v>
      </c>
      <c r="C7893" t="s">
        <v>101</v>
      </c>
    </row>
    <row r="7894" spans="2:3" x14ac:dyDescent="0.3">
      <c r="B7894">
        <v>85001</v>
      </c>
      <c r="C7894" t="s">
        <v>101</v>
      </c>
    </row>
    <row r="7895" spans="2:3" x14ac:dyDescent="0.3">
      <c r="B7895">
        <v>85001</v>
      </c>
      <c r="C7895" t="s">
        <v>101</v>
      </c>
    </row>
    <row r="7896" spans="2:3" x14ac:dyDescent="0.3">
      <c r="B7896">
        <v>85250</v>
      </c>
      <c r="C7896" t="s">
        <v>103</v>
      </c>
    </row>
    <row r="7897" spans="2:3" x14ac:dyDescent="0.3">
      <c r="B7897">
        <v>85001</v>
      </c>
      <c r="C7897" t="s">
        <v>101</v>
      </c>
    </row>
    <row r="7898" spans="2:3" x14ac:dyDescent="0.3">
      <c r="B7898">
        <v>85230</v>
      </c>
      <c r="C7898" t="s">
        <v>677</v>
      </c>
    </row>
    <row r="7899" spans="2:3" x14ac:dyDescent="0.3">
      <c r="B7899">
        <v>85410</v>
      </c>
      <c r="C7899" t="s">
        <v>105</v>
      </c>
    </row>
    <row r="7900" spans="2:3" x14ac:dyDescent="0.3">
      <c r="B7900">
        <v>85001</v>
      </c>
      <c r="C7900" t="s">
        <v>101</v>
      </c>
    </row>
    <row r="7901" spans="2:3" x14ac:dyDescent="0.3">
      <c r="B7901">
        <v>85015</v>
      </c>
      <c r="C7901" t="s">
        <v>112</v>
      </c>
    </row>
    <row r="7902" spans="2:3" x14ac:dyDescent="0.3">
      <c r="B7902">
        <v>85162</v>
      </c>
      <c r="C7902" t="s">
        <v>108</v>
      </c>
    </row>
    <row r="7903" spans="2:3" x14ac:dyDescent="0.3">
      <c r="B7903">
        <v>85001</v>
      </c>
      <c r="C7903" t="s">
        <v>101</v>
      </c>
    </row>
    <row r="7904" spans="2:3" x14ac:dyDescent="0.3">
      <c r="B7904">
        <v>85325</v>
      </c>
      <c r="C7904" t="s">
        <v>110</v>
      </c>
    </row>
    <row r="7905" spans="2:3" x14ac:dyDescent="0.3">
      <c r="B7905">
        <v>85001</v>
      </c>
      <c r="C7905" t="s">
        <v>101</v>
      </c>
    </row>
    <row r="7906" spans="2:3" x14ac:dyDescent="0.3">
      <c r="B7906">
        <v>85001</v>
      </c>
      <c r="C7906" t="s">
        <v>101</v>
      </c>
    </row>
    <row r="7907" spans="2:3" x14ac:dyDescent="0.3">
      <c r="B7907">
        <v>85001</v>
      </c>
      <c r="C7907" t="s">
        <v>101</v>
      </c>
    </row>
    <row r="7908" spans="2:3" x14ac:dyDescent="0.3">
      <c r="B7908">
        <v>85001</v>
      </c>
      <c r="C7908" t="s">
        <v>101</v>
      </c>
    </row>
    <row r="7909" spans="2:3" x14ac:dyDescent="0.3">
      <c r="B7909">
        <v>85001</v>
      </c>
      <c r="C7909" t="s">
        <v>101</v>
      </c>
    </row>
    <row r="7910" spans="2:3" x14ac:dyDescent="0.3">
      <c r="B7910">
        <v>85001</v>
      </c>
      <c r="C7910" t="s">
        <v>101</v>
      </c>
    </row>
    <row r="7911" spans="2:3" x14ac:dyDescent="0.3">
      <c r="B7911">
        <v>85001</v>
      </c>
      <c r="C7911" t="s">
        <v>101</v>
      </c>
    </row>
    <row r="7912" spans="2:3" x14ac:dyDescent="0.3">
      <c r="B7912">
        <v>85001</v>
      </c>
      <c r="C7912" t="s">
        <v>101</v>
      </c>
    </row>
    <row r="7913" spans="2:3" x14ac:dyDescent="0.3">
      <c r="B7913">
        <v>85410</v>
      </c>
      <c r="C7913" t="s">
        <v>105</v>
      </c>
    </row>
    <row r="7914" spans="2:3" x14ac:dyDescent="0.3">
      <c r="B7914">
        <v>85250</v>
      </c>
      <c r="C7914" t="s">
        <v>103</v>
      </c>
    </row>
    <row r="7915" spans="2:3" x14ac:dyDescent="0.3">
      <c r="B7915">
        <v>85410</v>
      </c>
      <c r="C7915" t="s">
        <v>105</v>
      </c>
    </row>
    <row r="7916" spans="2:3" x14ac:dyDescent="0.3">
      <c r="B7916">
        <v>85230</v>
      </c>
      <c r="C7916" t="s">
        <v>677</v>
      </c>
    </row>
    <row r="7917" spans="2:3" x14ac:dyDescent="0.3">
      <c r="B7917">
        <v>85001</v>
      </c>
      <c r="C7917" t="s">
        <v>101</v>
      </c>
    </row>
    <row r="7918" spans="2:3" x14ac:dyDescent="0.3">
      <c r="B7918">
        <v>85010</v>
      </c>
      <c r="C7918" t="s">
        <v>104</v>
      </c>
    </row>
    <row r="7919" spans="2:3" x14ac:dyDescent="0.3">
      <c r="B7919">
        <v>85001</v>
      </c>
      <c r="C7919" t="s">
        <v>101</v>
      </c>
    </row>
    <row r="7920" spans="2:3" x14ac:dyDescent="0.3">
      <c r="B7920">
        <v>85001</v>
      </c>
      <c r="C7920" t="s">
        <v>101</v>
      </c>
    </row>
    <row r="7921" spans="2:3" x14ac:dyDescent="0.3">
      <c r="B7921">
        <v>85230</v>
      </c>
      <c r="C7921" t="s">
        <v>677</v>
      </c>
    </row>
    <row r="7922" spans="2:3" x14ac:dyDescent="0.3">
      <c r="B7922">
        <v>85250</v>
      </c>
      <c r="C7922" t="s">
        <v>103</v>
      </c>
    </row>
    <row r="7923" spans="2:3" x14ac:dyDescent="0.3">
      <c r="B7923">
        <v>85230</v>
      </c>
      <c r="C7923" t="s">
        <v>677</v>
      </c>
    </row>
    <row r="7924" spans="2:3" x14ac:dyDescent="0.3">
      <c r="B7924">
        <v>85001</v>
      </c>
      <c r="C7924" t="s">
        <v>101</v>
      </c>
    </row>
    <row r="7925" spans="2:3" x14ac:dyDescent="0.3">
      <c r="B7925">
        <v>85400</v>
      </c>
      <c r="C7925" t="s">
        <v>925</v>
      </c>
    </row>
    <row r="7926" spans="2:3" x14ac:dyDescent="0.3">
      <c r="B7926">
        <v>85001</v>
      </c>
      <c r="C7926" t="s">
        <v>101</v>
      </c>
    </row>
    <row r="7927" spans="2:3" x14ac:dyDescent="0.3">
      <c r="B7927">
        <v>85410</v>
      </c>
      <c r="C7927" t="s">
        <v>105</v>
      </c>
    </row>
    <row r="7928" spans="2:3" x14ac:dyDescent="0.3">
      <c r="B7928">
        <v>85410</v>
      </c>
      <c r="C7928" t="s">
        <v>105</v>
      </c>
    </row>
    <row r="7929" spans="2:3" x14ac:dyDescent="0.3">
      <c r="B7929">
        <v>85001</v>
      </c>
      <c r="C7929" t="s">
        <v>101</v>
      </c>
    </row>
    <row r="7930" spans="2:3" x14ac:dyDescent="0.3">
      <c r="B7930">
        <v>85001</v>
      </c>
      <c r="C7930" t="s">
        <v>101</v>
      </c>
    </row>
    <row r="7931" spans="2:3" x14ac:dyDescent="0.3">
      <c r="B7931">
        <v>85263</v>
      </c>
      <c r="C7931" t="s">
        <v>106</v>
      </c>
    </row>
    <row r="7932" spans="2:3" x14ac:dyDescent="0.3">
      <c r="B7932">
        <v>85001</v>
      </c>
      <c r="C7932" t="s">
        <v>101</v>
      </c>
    </row>
    <row r="7933" spans="2:3" x14ac:dyDescent="0.3">
      <c r="B7933">
        <v>85001</v>
      </c>
      <c r="C7933" t="s">
        <v>101</v>
      </c>
    </row>
    <row r="7934" spans="2:3" x14ac:dyDescent="0.3">
      <c r="B7934">
        <v>85001</v>
      </c>
      <c r="C7934" t="s">
        <v>101</v>
      </c>
    </row>
    <row r="7935" spans="2:3" x14ac:dyDescent="0.3">
      <c r="B7935">
        <v>85001</v>
      </c>
      <c r="C7935" t="s">
        <v>101</v>
      </c>
    </row>
    <row r="7936" spans="2:3" x14ac:dyDescent="0.3">
      <c r="B7936">
        <v>85010</v>
      </c>
      <c r="C7936" t="s">
        <v>104</v>
      </c>
    </row>
    <row r="7937" spans="2:3" x14ac:dyDescent="0.3">
      <c r="B7937">
        <v>85001</v>
      </c>
      <c r="C7937" t="s">
        <v>101</v>
      </c>
    </row>
    <row r="7938" spans="2:3" x14ac:dyDescent="0.3">
      <c r="B7938">
        <v>85001</v>
      </c>
      <c r="C7938" t="s">
        <v>101</v>
      </c>
    </row>
    <row r="7939" spans="2:3" x14ac:dyDescent="0.3">
      <c r="B7939">
        <v>85001</v>
      </c>
      <c r="C7939" t="s">
        <v>101</v>
      </c>
    </row>
    <row r="7940" spans="2:3" x14ac:dyDescent="0.3">
      <c r="B7940">
        <v>85440</v>
      </c>
      <c r="C7940" t="s">
        <v>102</v>
      </c>
    </row>
    <row r="7941" spans="2:3" x14ac:dyDescent="0.3">
      <c r="B7941">
        <v>85010</v>
      </c>
      <c r="C7941" t="s">
        <v>104</v>
      </c>
    </row>
    <row r="7942" spans="2:3" x14ac:dyDescent="0.3">
      <c r="B7942">
        <v>85001</v>
      </c>
      <c r="C7942" t="s">
        <v>101</v>
      </c>
    </row>
    <row r="7943" spans="2:3" x14ac:dyDescent="0.3">
      <c r="B7943">
        <v>85001</v>
      </c>
      <c r="C7943" t="s">
        <v>101</v>
      </c>
    </row>
    <row r="7944" spans="2:3" x14ac:dyDescent="0.3">
      <c r="B7944">
        <v>85001</v>
      </c>
      <c r="C7944" t="s">
        <v>101</v>
      </c>
    </row>
    <row r="7945" spans="2:3" x14ac:dyDescent="0.3">
      <c r="B7945">
        <v>85001</v>
      </c>
      <c r="C7945" t="s">
        <v>101</v>
      </c>
    </row>
    <row r="7946" spans="2:3" x14ac:dyDescent="0.3">
      <c r="B7946">
        <v>85001</v>
      </c>
      <c r="C7946" t="s">
        <v>101</v>
      </c>
    </row>
    <row r="7947" spans="2:3" x14ac:dyDescent="0.3">
      <c r="B7947">
        <v>85250</v>
      </c>
      <c r="C7947" t="s">
        <v>103</v>
      </c>
    </row>
    <row r="7948" spans="2:3" x14ac:dyDescent="0.3">
      <c r="B7948">
        <v>85001</v>
      </c>
      <c r="C7948" t="s">
        <v>101</v>
      </c>
    </row>
    <row r="7949" spans="2:3" x14ac:dyDescent="0.3">
      <c r="B7949">
        <v>85440</v>
      </c>
      <c r="C7949" t="s">
        <v>102</v>
      </c>
    </row>
    <row r="7950" spans="2:3" x14ac:dyDescent="0.3">
      <c r="B7950">
        <v>85001</v>
      </c>
      <c r="C7950" t="s">
        <v>101</v>
      </c>
    </row>
    <row r="7951" spans="2:3" x14ac:dyDescent="0.3">
      <c r="B7951">
        <v>85001</v>
      </c>
      <c r="C7951" t="s">
        <v>101</v>
      </c>
    </row>
    <row r="7952" spans="2:3" x14ac:dyDescent="0.3">
      <c r="B7952">
        <v>85001</v>
      </c>
      <c r="C7952" t="s">
        <v>101</v>
      </c>
    </row>
    <row r="7953" spans="2:3" x14ac:dyDescent="0.3">
      <c r="B7953">
        <v>85001</v>
      </c>
      <c r="C7953" t="s">
        <v>101</v>
      </c>
    </row>
    <row r="7954" spans="2:3" x14ac:dyDescent="0.3">
      <c r="B7954">
        <v>85263</v>
      </c>
      <c r="C7954" t="s">
        <v>106</v>
      </c>
    </row>
    <row r="7955" spans="2:3" x14ac:dyDescent="0.3">
      <c r="B7955">
        <v>85001</v>
      </c>
      <c r="C7955" t="s">
        <v>101</v>
      </c>
    </row>
    <row r="7956" spans="2:3" x14ac:dyDescent="0.3">
      <c r="B7956">
        <v>85250</v>
      </c>
      <c r="C7956" t="s">
        <v>103</v>
      </c>
    </row>
    <row r="7957" spans="2:3" x14ac:dyDescent="0.3">
      <c r="B7957">
        <v>85001</v>
      </c>
      <c r="C7957" t="s">
        <v>101</v>
      </c>
    </row>
    <row r="7958" spans="2:3" x14ac:dyDescent="0.3">
      <c r="B7958">
        <v>85125</v>
      </c>
      <c r="C7958" t="s">
        <v>107</v>
      </c>
    </row>
    <row r="7959" spans="2:3" x14ac:dyDescent="0.3">
      <c r="B7959">
        <v>85125</v>
      </c>
      <c r="C7959" t="s">
        <v>107</v>
      </c>
    </row>
    <row r="7960" spans="2:3" x14ac:dyDescent="0.3">
      <c r="B7960">
        <v>85001</v>
      </c>
      <c r="C7960" t="s">
        <v>101</v>
      </c>
    </row>
    <row r="7961" spans="2:3" x14ac:dyDescent="0.3">
      <c r="B7961">
        <v>85001</v>
      </c>
      <c r="C7961" t="s">
        <v>101</v>
      </c>
    </row>
    <row r="7962" spans="2:3" x14ac:dyDescent="0.3">
      <c r="B7962">
        <v>85125</v>
      </c>
      <c r="C7962" t="s">
        <v>107</v>
      </c>
    </row>
    <row r="7963" spans="2:3" x14ac:dyDescent="0.3">
      <c r="B7963">
        <v>85001</v>
      </c>
      <c r="C7963" t="s">
        <v>101</v>
      </c>
    </row>
    <row r="7964" spans="2:3" x14ac:dyDescent="0.3">
      <c r="B7964">
        <v>85440</v>
      </c>
      <c r="C7964" t="s">
        <v>102</v>
      </c>
    </row>
    <row r="7965" spans="2:3" x14ac:dyDescent="0.3">
      <c r="B7965">
        <v>85010</v>
      </c>
      <c r="C7965" t="s">
        <v>104</v>
      </c>
    </row>
    <row r="7966" spans="2:3" x14ac:dyDescent="0.3">
      <c r="B7966">
        <v>85001</v>
      </c>
      <c r="C7966" t="s">
        <v>101</v>
      </c>
    </row>
    <row r="7967" spans="2:3" x14ac:dyDescent="0.3">
      <c r="B7967">
        <v>85001</v>
      </c>
      <c r="C7967" t="s">
        <v>101</v>
      </c>
    </row>
    <row r="7968" spans="2:3" x14ac:dyDescent="0.3">
      <c r="B7968">
        <v>85250</v>
      </c>
      <c r="C7968" t="s">
        <v>103</v>
      </c>
    </row>
    <row r="7969" spans="2:3" x14ac:dyDescent="0.3">
      <c r="B7969">
        <v>85300</v>
      </c>
      <c r="C7969" t="s">
        <v>109</v>
      </c>
    </row>
    <row r="7970" spans="2:3" x14ac:dyDescent="0.3">
      <c r="B7970">
        <v>85001</v>
      </c>
      <c r="C7970" t="s">
        <v>101</v>
      </c>
    </row>
    <row r="7971" spans="2:3" x14ac:dyDescent="0.3">
      <c r="B7971">
        <v>85001</v>
      </c>
      <c r="C7971" t="s">
        <v>101</v>
      </c>
    </row>
    <row r="7972" spans="2:3" x14ac:dyDescent="0.3">
      <c r="B7972">
        <v>85001</v>
      </c>
      <c r="C7972" t="s">
        <v>101</v>
      </c>
    </row>
    <row r="7973" spans="2:3" x14ac:dyDescent="0.3">
      <c r="B7973">
        <v>85410</v>
      </c>
      <c r="C7973" t="s">
        <v>105</v>
      </c>
    </row>
    <row r="7974" spans="2:3" x14ac:dyDescent="0.3">
      <c r="B7974">
        <v>85125</v>
      </c>
      <c r="C7974" t="s">
        <v>107</v>
      </c>
    </row>
    <row r="7975" spans="2:3" x14ac:dyDescent="0.3">
      <c r="B7975">
        <v>85001</v>
      </c>
      <c r="C7975" t="s">
        <v>101</v>
      </c>
    </row>
    <row r="7976" spans="2:3" x14ac:dyDescent="0.3">
      <c r="B7976">
        <v>85162</v>
      </c>
      <c r="C7976" t="s">
        <v>108</v>
      </c>
    </row>
    <row r="7977" spans="2:3" x14ac:dyDescent="0.3">
      <c r="B7977">
        <v>85001</v>
      </c>
      <c r="C7977" t="s">
        <v>101</v>
      </c>
    </row>
    <row r="7978" spans="2:3" x14ac:dyDescent="0.3">
      <c r="B7978">
        <v>85001</v>
      </c>
      <c r="C7978" t="s">
        <v>101</v>
      </c>
    </row>
    <row r="7979" spans="2:3" x14ac:dyDescent="0.3">
      <c r="B7979">
        <v>85001</v>
      </c>
      <c r="C7979" t="s">
        <v>101</v>
      </c>
    </row>
    <row r="7980" spans="2:3" x14ac:dyDescent="0.3">
      <c r="B7980">
        <v>85001</v>
      </c>
      <c r="C7980" t="s">
        <v>101</v>
      </c>
    </row>
    <row r="7981" spans="2:3" x14ac:dyDescent="0.3">
      <c r="B7981">
        <v>85001</v>
      </c>
      <c r="C7981" t="s">
        <v>101</v>
      </c>
    </row>
    <row r="7982" spans="2:3" x14ac:dyDescent="0.3">
      <c r="B7982">
        <v>85001</v>
      </c>
      <c r="C7982" t="s">
        <v>101</v>
      </c>
    </row>
    <row r="7983" spans="2:3" x14ac:dyDescent="0.3">
      <c r="B7983">
        <v>85010</v>
      </c>
      <c r="C7983" t="s">
        <v>104</v>
      </c>
    </row>
    <row r="7984" spans="2:3" x14ac:dyDescent="0.3">
      <c r="B7984">
        <v>85001</v>
      </c>
      <c r="C7984" t="s">
        <v>101</v>
      </c>
    </row>
    <row r="7985" spans="2:3" x14ac:dyDescent="0.3">
      <c r="B7985">
        <v>85001</v>
      </c>
      <c r="C7985" t="s">
        <v>101</v>
      </c>
    </row>
    <row r="7986" spans="2:3" x14ac:dyDescent="0.3">
      <c r="B7986">
        <v>85001</v>
      </c>
      <c r="C7986" t="s">
        <v>101</v>
      </c>
    </row>
    <row r="7987" spans="2:3" x14ac:dyDescent="0.3">
      <c r="B7987">
        <v>85001</v>
      </c>
      <c r="C7987" t="s">
        <v>101</v>
      </c>
    </row>
    <row r="7988" spans="2:3" x14ac:dyDescent="0.3">
      <c r="B7988">
        <v>85001</v>
      </c>
      <c r="C7988" t="s">
        <v>101</v>
      </c>
    </row>
    <row r="7989" spans="2:3" x14ac:dyDescent="0.3">
      <c r="B7989">
        <v>85001</v>
      </c>
      <c r="C7989" t="s">
        <v>101</v>
      </c>
    </row>
    <row r="7990" spans="2:3" x14ac:dyDescent="0.3">
      <c r="B7990">
        <v>85001</v>
      </c>
      <c r="C7990" t="s">
        <v>101</v>
      </c>
    </row>
    <row r="7991" spans="2:3" x14ac:dyDescent="0.3">
      <c r="B7991">
        <v>85001</v>
      </c>
      <c r="C7991" t="s">
        <v>101</v>
      </c>
    </row>
    <row r="7992" spans="2:3" x14ac:dyDescent="0.3">
      <c r="B7992">
        <v>85001</v>
      </c>
      <c r="C7992" t="s">
        <v>101</v>
      </c>
    </row>
    <row r="7993" spans="2:3" x14ac:dyDescent="0.3">
      <c r="B7993">
        <v>85001</v>
      </c>
      <c r="C7993" t="s">
        <v>101</v>
      </c>
    </row>
    <row r="7994" spans="2:3" x14ac:dyDescent="0.3">
      <c r="B7994">
        <v>85001</v>
      </c>
      <c r="C7994" t="s">
        <v>101</v>
      </c>
    </row>
    <row r="7995" spans="2:3" x14ac:dyDescent="0.3">
      <c r="B7995">
        <v>85001</v>
      </c>
      <c r="C7995" t="s">
        <v>101</v>
      </c>
    </row>
    <row r="7996" spans="2:3" x14ac:dyDescent="0.3">
      <c r="B7996">
        <v>85250</v>
      </c>
      <c r="C7996" t="s">
        <v>103</v>
      </c>
    </row>
    <row r="7997" spans="2:3" x14ac:dyDescent="0.3">
      <c r="B7997">
        <v>85001</v>
      </c>
      <c r="C7997" t="s">
        <v>101</v>
      </c>
    </row>
    <row r="7998" spans="2:3" x14ac:dyDescent="0.3">
      <c r="B7998">
        <v>85001</v>
      </c>
      <c r="C7998" t="s">
        <v>101</v>
      </c>
    </row>
    <row r="7999" spans="2:3" x14ac:dyDescent="0.3">
      <c r="B7999">
        <v>85001</v>
      </c>
      <c r="C7999" t="s">
        <v>101</v>
      </c>
    </row>
    <row r="8000" spans="2:3" x14ac:dyDescent="0.3">
      <c r="B8000">
        <v>85440</v>
      </c>
      <c r="C8000" t="s">
        <v>102</v>
      </c>
    </row>
    <row r="8001" spans="2:3" x14ac:dyDescent="0.3">
      <c r="B8001">
        <v>85440</v>
      </c>
      <c r="C8001" t="s">
        <v>102</v>
      </c>
    </row>
    <row r="8002" spans="2:3" x14ac:dyDescent="0.3">
      <c r="B8002">
        <v>85001</v>
      </c>
      <c r="C8002" t="s">
        <v>101</v>
      </c>
    </row>
    <row r="8003" spans="2:3" x14ac:dyDescent="0.3">
      <c r="B8003">
        <v>85001</v>
      </c>
      <c r="C8003" t="s">
        <v>101</v>
      </c>
    </row>
    <row r="8004" spans="2:3" x14ac:dyDescent="0.3">
      <c r="B8004">
        <v>85430</v>
      </c>
      <c r="C8004" t="s">
        <v>111</v>
      </c>
    </row>
    <row r="8005" spans="2:3" x14ac:dyDescent="0.3">
      <c r="B8005">
        <v>85400</v>
      </c>
      <c r="C8005" t="s">
        <v>925</v>
      </c>
    </row>
    <row r="8006" spans="2:3" x14ac:dyDescent="0.3">
      <c r="B8006">
        <v>85001</v>
      </c>
      <c r="C8006" t="s">
        <v>101</v>
      </c>
    </row>
    <row r="8007" spans="2:3" x14ac:dyDescent="0.3">
      <c r="B8007">
        <v>85001</v>
      </c>
      <c r="C8007" t="s">
        <v>101</v>
      </c>
    </row>
    <row r="8008" spans="2:3" x14ac:dyDescent="0.3">
      <c r="B8008">
        <v>85001</v>
      </c>
      <c r="C8008" t="s">
        <v>101</v>
      </c>
    </row>
    <row r="8009" spans="2:3" x14ac:dyDescent="0.3">
      <c r="B8009">
        <v>85001</v>
      </c>
      <c r="C8009" t="s">
        <v>101</v>
      </c>
    </row>
    <row r="8010" spans="2:3" x14ac:dyDescent="0.3">
      <c r="B8010">
        <v>85250</v>
      </c>
      <c r="C8010" t="s">
        <v>103</v>
      </c>
    </row>
    <row r="8011" spans="2:3" x14ac:dyDescent="0.3">
      <c r="B8011">
        <v>85162</v>
      </c>
      <c r="C8011" t="s">
        <v>108</v>
      </c>
    </row>
    <row r="8012" spans="2:3" x14ac:dyDescent="0.3">
      <c r="B8012">
        <v>85001</v>
      </c>
      <c r="C8012" t="s">
        <v>101</v>
      </c>
    </row>
    <row r="8013" spans="2:3" x14ac:dyDescent="0.3">
      <c r="B8013">
        <v>85001</v>
      </c>
      <c r="C8013" t="s">
        <v>101</v>
      </c>
    </row>
    <row r="8014" spans="2:3" x14ac:dyDescent="0.3">
      <c r="B8014">
        <v>85001</v>
      </c>
      <c r="C8014" t="s">
        <v>101</v>
      </c>
    </row>
    <row r="8015" spans="2:3" x14ac:dyDescent="0.3">
      <c r="B8015">
        <v>85230</v>
      </c>
      <c r="C8015" t="s">
        <v>677</v>
      </c>
    </row>
    <row r="8016" spans="2:3" x14ac:dyDescent="0.3">
      <c r="B8016">
        <v>85001</v>
      </c>
      <c r="C8016" t="s">
        <v>101</v>
      </c>
    </row>
    <row r="8017" spans="2:3" x14ac:dyDescent="0.3">
      <c r="B8017">
        <v>85001</v>
      </c>
      <c r="C8017" t="s">
        <v>101</v>
      </c>
    </row>
    <row r="8018" spans="2:3" x14ac:dyDescent="0.3">
      <c r="B8018">
        <v>85001</v>
      </c>
      <c r="C8018" t="s">
        <v>101</v>
      </c>
    </row>
    <row r="8019" spans="2:3" x14ac:dyDescent="0.3">
      <c r="B8019">
        <v>85001</v>
      </c>
      <c r="C8019" t="s">
        <v>101</v>
      </c>
    </row>
    <row r="8020" spans="2:3" x14ac:dyDescent="0.3">
      <c r="B8020">
        <v>85001</v>
      </c>
      <c r="C8020" t="s">
        <v>101</v>
      </c>
    </row>
    <row r="8021" spans="2:3" x14ac:dyDescent="0.3">
      <c r="B8021">
        <v>85125</v>
      </c>
      <c r="C8021" t="s">
        <v>107</v>
      </c>
    </row>
    <row r="8022" spans="2:3" x14ac:dyDescent="0.3">
      <c r="B8022">
        <v>85001</v>
      </c>
      <c r="C8022" t="s">
        <v>101</v>
      </c>
    </row>
    <row r="8023" spans="2:3" x14ac:dyDescent="0.3">
      <c r="B8023">
        <v>85440</v>
      </c>
      <c r="C8023" t="s">
        <v>102</v>
      </c>
    </row>
    <row r="8024" spans="2:3" x14ac:dyDescent="0.3">
      <c r="B8024">
        <v>85325</v>
      </c>
      <c r="C8024" t="s">
        <v>110</v>
      </c>
    </row>
    <row r="8025" spans="2:3" x14ac:dyDescent="0.3">
      <c r="B8025">
        <v>85010</v>
      </c>
      <c r="C8025" t="s">
        <v>104</v>
      </c>
    </row>
    <row r="8026" spans="2:3" x14ac:dyDescent="0.3">
      <c r="B8026">
        <v>85001</v>
      </c>
      <c r="C8026" t="s">
        <v>101</v>
      </c>
    </row>
    <row r="8027" spans="2:3" x14ac:dyDescent="0.3">
      <c r="B8027">
        <v>85230</v>
      </c>
      <c r="C8027" t="s">
        <v>677</v>
      </c>
    </row>
    <row r="8028" spans="2:3" x14ac:dyDescent="0.3">
      <c r="B8028">
        <v>85250</v>
      </c>
      <c r="C8028" t="s">
        <v>103</v>
      </c>
    </row>
    <row r="8029" spans="2:3" x14ac:dyDescent="0.3">
      <c r="B8029">
        <v>85001</v>
      </c>
      <c r="C8029" t="s">
        <v>101</v>
      </c>
    </row>
    <row r="8030" spans="2:3" x14ac:dyDescent="0.3">
      <c r="B8030">
        <v>85001</v>
      </c>
      <c r="C8030" t="s">
        <v>101</v>
      </c>
    </row>
    <row r="8031" spans="2:3" x14ac:dyDescent="0.3">
      <c r="B8031">
        <v>85250</v>
      </c>
      <c r="C8031" t="s">
        <v>103</v>
      </c>
    </row>
    <row r="8032" spans="2:3" x14ac:dyDescent="0.3">
      <c r="B8032">
        <v>85001</v>
      </c>
      <c r="C8032" t="s">
        <v>101</v>
      </c>
    </row>
    <row r="8033" spans="2:3" x14ac:dyDescent="0.3">
      <c r="B8033">
        <v>85001</v>
      </c>
      <c r="C8033" t="s">
        <v>101</v>
      </c>
    </row>
    <row r="8034" spans="2:3" x14ac:dyDescent="0.3">
      <c r="B8034">
        <v>85010</v>
      </c>
      <c r="C8034" t="s">
        <v>104</v>
      </c>
    </row>
    <row r="8035" spans="2:3" x14ac:dyDescent="0.3">
      <c r="B8035">
        <v>85001</v>
      </c>
      <c r="C8035" t="s">
        <v>101</v>
      </c>
    </row>
    <row r="8036" spans="2:3" x14ac:dyDescent="0.3">
      <c r="B8036">
        <v>85001</v>
      </c>
      <c r="C8036" t="s">
        <v>101</v>
      </c>
    </row>
    <row r="8037" spans="2:3" x14ac:dyDescent="0.3">
      <c r="B8037">
        <v>85015</v>
      </c>
      <c r="C8037" t="s">
        <v>112</v>
      </c>
    </row>
    <row r="8038" spans="2:3" x14ac:dyDescent="0.3">
      <c r="B8038">
        <v>85001</v>
      </c>
      <c r="C8038" t="s">
        <v>101</v>
      </c>
    </row>
    <row r="8039" spans="2:3" x14ac:dyDescent="0.3">
      <c r="B8039">
        <v>85001</v>
      </c>
      <c r="C8039" t="s">
        <v>101</v>
      </c>
    </row>
    <row r="8040" spans="2:3" x14ac:dyDescent="0.3">
      <c r="B8040">
        <v>85001</v>
      </c>
      <c r="C8040" t="s">
        <v>101</v>
      </c>
    </row>
    <row r="8041" spans="2:3" x14ac:dyDescent="0.3">
      <c r="B8041">
        <v>85010</v>
      </c>
      <c r="C8041" t="s">
        <v>104</v>
      </c>
    </row>
    <row r="8042" spans="2:3" x14ac:dyDescent="0.3">
      <c r="B8042">
        <v>85001</v>
      </c>
      <c r="C8042" t="s">
        <v>101</v>
      </c>
    </row>
    <row r="8043" spans="2:3" x14ac:dyDescent="0.3">
      <c r="B8043">
        <v>85230</v>
      </c>
      <c r="C8043" t="s">
        <v>677</v>
      </c>
    </row>
    <row r="8044" spans="2:3" x14ac:dyDescent="0.3">
      <c r="B8044">
        <v>85263</v>
      </c>
      <c r="C8044" t="s">
        <v>106</v>
      </c>
    </row>
    <row r="8045" spans="2:3" x14ac:dyDescent="0.3">
      <c r="B8045">
        <v>85230</v>
      </c>
      <c r="C8045" t="s">
        <v>677</v>
      </c>
    </row>
    <row r="8046" spans="2:3" x14ac:dyDescent="0.3">
      <c r="B8046">
        <v>85410</v>
      </c>
      <c r="C8046" t="s">
        <v>105</v>
      </c>
    </row>
    <row r="8047" spans="2:3" x14ac:dyDescent="0.3">
      <c r="B8047">
        <v>85001</v>
      </c>
      <c r="C8047" t="s">
        <v>101</v>
      </c>
    </row>
    <row r="8048" spans="2:3" x14ac:dyDescent="0.3">
      <c r="B8048">
        <v>85250</v>
      </c>
      <c r="C8048" t="s">
        <v>103</v>
      </c>
    </row>
    <row r="8049" spans="2:3" x14ac:dyDescent="0.3">
      <c r="B8049">
        <v>85400</v>
      </c>
      <c r="C8049" t="s">
        <v>925</v>
      </c>
    </row>
    <row r="8050" spans="2:3" x14ac:dyDescent="0.3">
      <c r="B8050">
        <v>85001</v>
      </c>
      <c r="C8050" t="s">
        <v>101</v>
      </c>
    </row>
    <row r="8051" spans="2:3" x14ac:dyDescent="0.3">
      <c r="B8051">
        <v>85263</v>
      </c>
      <c r="C8051" t="s">
        <v>106</v>
      </c>
    </row>
    <row r="8052" spans="2:3" x14ac:dyDescent="0.3">
      <c r="B8052">
        <v>85139</v>
      </c>
      <c r="C8052" t="s">
        <v>679</v>
      </c>
    </row>
    <row r="8053" spans="2:3" x14ac:dyDescent="0.3">
      <c r="B8053">
        <v>85125</v>
      </c>
      <c r="C8053" t="s">
        <v>107</v>
      </c>
    </row>
    <row r="8054" spans="2:3" x14ac:dyDescent="0.3">
      <c r="B8054">
        <v>85250</v>
      </c>
      <c r="C8054" t="s">
        <v>103</v>
      </c>
    </row>
    <row r="8055" spans="2:3" x14ac:dyDescent="0.3">
      <c r="B8055">
        <v>85001</v>
      </c>
      <c r="C8055" t="s">
        <v>101</v>
      </c>
    </row>
    <row r="8056" spans="2:3" x14ac:dyDescent="0.3">
      <c r="B8056">
        <v>85410</v>
      </c>
      <c r="C8056" t="s">
        <v>105</v>
      </c>
    </row>
    <row r="8057" spans="2:3" x14ac:dyDescent="0.3">
      <c r="B8057">
        <v>85010</v>
      </c>
      <c r="C8057" t="s">
        <v>104</v>
      </c>
    </row>
    <row r="8058" spans="2:3" x14ac:dyDescent="0.3">
      <c r="B8058">
        <v>85430</v>
      </c>
      <c r="C8058" t="s">
        <v>111</v>
      </c>
    </row>
    <row r="8059" spans="2:3" x14ac:dyDescent="0.3">
      <c r="B8059">
        <v>85001</v>
      </c>
      <c r="C8059" t="s">
        <v>101</v>
      </c>
    </row>
    <row r="8060" spans="2:3" x14ac:dyDescent="0.3">
      <c r="B8060">
        <v>85263</v>
      </c>
      <c r="C8060" t="s">
        <v>106</v>
      </c>
    </row>
    <row r="8061" spans="2:3" x14ac:dyDescent="0.3">
      <c r="B8061">
        <v>85410</v>
      </c>
      <c r="C8061" t="s">
        <v>105</v>
      </c>
    </row>
    <row r="8062" spans="2:3" x14ac:dyDescent="0.3">
      <c r="B8062">
        <v>85001</v>
      </c>
      <c r="C8062" t="s">
        <v>101</v>
      </c>
    </row>
    <row r="8063" spans="2:3" x14ac:dyDescent="0.3">
      <c r="B8063">
        <v>85001</v>
      </c>
      <c r="C8063" t="s">
        <v>101</v>
      </c>
    </row>
    <row r="8064" spans="2:3" x14ac:dyDescent="0.3">
      <c r="B8064">
        <v>85250</v>
      </c>
      <c r="C8064" t="s">
        <v>103</v>
      </c>
    </row>
    <row r="8065" spans="2:3" x14ac:dyDescent="0.3">
      <c r="B8065">
        <v>85010</v>
      </c>
      <c r="C8065" t="s">
        <v>104</v>
      </c>
    </row>
    <row r="8066" spans="2:3" x14ac:dyDescent="0.3">
      <c r="B8066">
        <v>85250</v>
      </c>
      <c r="C8066" t="s">
        <v>103</v>
      </c>
    </row>
    <row r="8067" spans="2:3" x14ac:dyDescent="0.3">
      <c r="B8067">
        <v>85001</v>
      </c>
      <c r="C8067" t="s">
        <v>101</v>
      </c>
    </row>
    <row r="8068" spans="2:3" x14ac:dyDescent="0.3">
      <c r="B8068">
        <v>85162</v>
      </c>
      <c r="C8068" t="s">
        <v>108</v>
      </c>
    </row>
    <row r="8069" spans="2:3" x14ac:dyDescent="0.3">
      <c r="B8069">
        <v>85440</v>
      </c>
      <c r="C8069" t="s">
        <v>102</v>
      </c>
    </row>
    <row r="8070" spans="2:3" x14ac:dyDescent="0.3">
      <c r="B8070">
        <v>85440</v>
      </c>
      <c r="C8070" t="s">
        <v>102</v>
      </c>
    </row>
    <row r="8071" spans="2:3" x14ac:dyDescent="0.3">
      <c r="B8071">
        <v>85001</v>
      </c>
      <c r="C8071" t="s">
        <v>101</v>
      </c>
    </row>
    <row r="8072" spans="2:3" x14ac:dyDescent="0.3">
      <c r="B8072">
        <v>85001</v>
      </c>
      <c r="C8072" t="s">
        <v>101</v>
      </c>
    </row>
    <row r="8073" spans="2:3" x14ac:dyDescent="0.3">
      <c r="B8073">
        <v>85440</v>
      </c>
      <c r="C8073" t="s">
        <v>102</v>
      </c>
    </row>
    <row r="8074" spans="2:3" x14ac:dyDescent="0.3">
      <c r="B8074">
        <v>85010</v>
      </c>
      <c r="C8074" t="s">
        <v>104</v>
      </c>
    </row>
    <row r="8075" spans="2:3" x14ac:dyDescent="0.3">
      <c r="B8075">
        <v>85001</v>
      </c>
      <c r="C8075" t="s">
        <v>101</v>
      </c>
    </row>
    <row r="8076" spans="2:3" x14ac:dyDescent="0.3">
      <c r="B8076">
        <v>85410</v>
      </c>
      <c r="C8076" t="s">
        <v>105</v>
      </c>
    </row>
    <row r="8077" spans="2:3" x14ac:dyDescent="0.3">
      <c r="B8077">
        <v>85001</v>
      </c>
      <c r="C8077" t="s">
        <v>101</v>
      </c>
    </row>
    <row r="8078" spans="2:3" x14ac:dyDescent="0.3">
      <c r="B8078">
        <v>85250</v>
      </c>
      <c r="C8078" t="s">
        <v>103</v>
      </c>
    </row>
    <row r="8079" spans="2:3" x14ac:dyDescent="0.3">
      <c r="B8079">
        <v>85125</v>
      </c>
      <c r="C8079" t="s">
        <v>107</v>
      </c>
    </row>
    <row r="8080" spans="2:3" x14ac:dyDescent="0.3">
      <c r="B8080">
        <v>85001</v>
      </c>
      <c r="C8080" t="s">
        <v>101</v>
      </c>
    </row>
    <row r="8081" spans="2:3" x14ac:dyDescent="0.3">
      <c r="B8081">
        <v>85139</v>
      </c>
      <c r="C8081" t="s">
        <v>679</v>
      </c>
    </row>
    <row r="8082" spans="2:3" x14ac:dyDescent="0.3">
      <c r="B8082">
        <v>85001</v>
      </c>
      <c r="C8082" t="s">
        <v>101</v>
      </c>
    </row>
    <row r="8083" spans="2:3" x14ac:dyDescent="0.3">
      <c r="B8083">
        <v>85250</v>
      </c>
      <c r="C8083" t="s">
        <v>103</v>
      </c>
    </row>
    <row r="8084" spans="2:3" x14ac:dyDescent="0.3">
      <c r="B8084">
        <v>85139</v>
      </c>
      <c r="C8084" t="s">
        <v>679</v>
      </c>
    </row>
    <row r="8085" spans="2:3" x14ac:dyDescent="0.3">
      <c r="B8085">
        <v>85250</v>
      </c>
      <c r="C8085" t="s">
        <v>103</v>
      </c>
    </row>
    <row r="8086" spans="2:3" x14ac:dyDescent="0.3">
      <c r="B8086">
        <v>85162</v>
      </c>
      <c r="C8086" t="s">
        <v>108</v>
      </c>
    </row>
    <row r="8087" spans="2:3" x14ac:dyDescent="0.3">
      <c r="B8087">
        <v>85230</v>
      </c>
      <c r="C8087" t="s">
        <v>677</v>
      </c>
    </row>
    <row r="8088" spans="2:3" x14ac:dyDescent="0.3">
      <c r="B8088">
        <v>85139</v>
      </c>
      <c r="C8088" t="s">
        <v>679</v>
      </c>
    </row>
    <row r="8089" spans="2:3" x14ac:dyDescent="0.3">
      <c r="B8089">
        <v>85125</v>
      </c>
      <c r="C8089" t="s">
        <v>107</v>
      </c>
    </row>
    <row r="8090" spans="2:3" x14ac:dyDescent="0.3">
      <c r="B8090">
        <v>85125</v>
      </c>
      <c r="C8090" t="s">
        <v>107</v>
      </c>
    </row>
    <row r="8091" spans="2:3" x14ac:dyDescent="0.3">
      <c r="B8091">
        <v>85250</v>
      </c>
      <c r="C8091" t="s">
        <v>103</v>
      </c>
    </row>
    <row r="8092" spans="2:3" x14ac:dyDescent="0.3">
      <c r="B8092">
        <v>85001</v>
      </c>
      <c r="C8092" t="s">
        <v>101</v>
      </c>
    </row>
    <row r="8093" spans="2:3" x14ac:dyDescent="0.3">
      <c r="B8093">
        <v>85001</v>
      </c>
      <c r="C8093" t="s">
        <v>101</v>
      </c>
    </row>
    <row r="8094" spans="2:3" x14ac:dyDescent="0.3">
      <c r="B8094">
        <v>85001</v>
      </c>
      <c r="C8094" t="s">
        <v>101</v>
      </c>
    </row>
    <row r="8095" spans="2:3" x14ac:dyDescent="0.3">
      <c r="B8095">
        <v>85001</v>
      </c>
      <c r="C8095" t="s">
        <v>101</v>
      </c>
    </row>
    <row r="8096" spans="2:3" x14ac:dyDescent="0.3">
      <c r="B8096">
        <v>85001</v>
      </c>
      <c r="C8096" t="s">
        <v>101</v>
      </c>
    </row>
    <row r="8097" spans="2:3" x14ac:dyDescent="0.3">
      <c r="B8097">
        <v>85315</v>
      </c>
      <c r="C8097" t="s">
        <v>678</v>
      </c>
    </row>
    <row r="8098" spans="2:3" x14ac:dyDescent="0.3">
      <c r="B8098">
        <v>85001</v>
      </c>
      <c r="C8098" t="s">
        <v>101</v>
      </c>
    </row>
    <row r="8099" spans="2:3" x14ac:dyDescent="0.3">
      <c r="B8099">
        <v>85001</v>
      </c>
      <c r="C8099" t="s">
        <v>101</v>
      </c>
    </row>
    <row r="8100" spans="2:3" x14ac:dyDescent="0.3">
      <c r="B8100">
        <v>85001</v>
      </c>
      <c r="C8100" t="s">
        <v>101</v>
      </c>
    </row>
    <row r="8101" spans="2:3" x14ac:dyDescent="0.3">
      <c r="B8101">
        <v>85001</v>
      </c>
      <c r="C8101" t="s">
        <v>101</v>
      </c>
    </row>
    <row r="8102" spans="2:3" x14ac:dyDescent="0.3">
      <c r="B8102">
        <v>85139</v>
      </c>
      <c r="C8102" t="s">
        <v>679</v>
      </c>
    </row>
    <row r="8103" spans="2:3" x14ac:dyDescent="0.3">
      <c r="B8103">
        <v>85410</v>
      </c>
      <c r="C8103" t="s">
        <v>105</v>
      </c>
    </row>
    <row r="8104" spans="2:3" x14ac:dyDescent="0.3">
      <c r="B8104">
        <v>85001</v>
      </c>
      <c r="C8104" t="s">
        <v>101</v>
      </c>
    </row>
    <row r="8105" spans="2:3" x14ac:dyDescent="0.3">
      <c r="B8105">
        <v>85250</v>
      </c>
      <c r="C8105" t="s">
        <v>103</v>
      </c>
    </row>
    <row r="8106" spans="2:3" x14ac:dyDescent="0.3">
      <c r="B8106">
        <v>85001</v>
      </c>
      <c r="C8106" t="s">
        <v>101</v>
      </c>
    </row>
    <row r="8107" spans="2:3" x14ac:dyDescent="0.3">
      <c r="B8107">
        <v>85440</v>
      </c>
      <c r="C8107" t="s">
        <v>102</v>
      </c>
    </row>
    <row r="8108" spans="2:3" x14ac:dyDescent="0.3">
      <c r="B8108">
        <v>85125</v>
      </c>
      <c r="C8108" t="s">
        <v>107</v>
      </c>
    </row>
    <row r="8109" spans="2:3" x14ac:dyDescent="0.3">
      <c r="B8109">
        <v>85001</v>
      </c>
      <c r="C8109" t="s">
        <v>101</v>
      </c>
    </row>
    <row r="8110" spans="2:3" x14ac:dyDescent="0.3">
      <c r="B8110">
        <v>85325</v>
      </c>
      <c r="C8110" t="s">
        <v>110</v>
      </c>
    </row>
    <row r="8111" spans="2:3" x14ac:dyDescent="0.3">
      <c r="B8111">
        <v>85001</v>
      </c>
      <c r="C8111" t="s">
        <v>101</v>
      </c>
    </row>
    <row r="8112" spans="2:3" x14ac:dyDescent="0.3">
      <c r="B8112">
        <v>85001</v>
      </c>
      <c r="C8112" t="s">
        <v>101</v>
      </c>
    </row>
    <row r="8113" spans="2:3" x14ac:dyDescent="0.3">
      <c r="B8113">
        <v>85430</v>
      </c>
      <c r="C8113" t="s">
        <v>111</v>
      </c>
    </row>
    <row r="8114" spans="2:3" x14ac:dyDescent="0.3">
      <c r="B8114">
        <v>85001</v>
      </c>
      <c r="C8114" t="s">
        <v>101</v>
      </c>
    </row>
    <row r="8115" spans="2:3" x14ac:dyDescent="0.3">
      <c r="B8115">
        <v>85001</v>
      </c>
      <c r="C8115" t="s">
        <v>101</v>
      </c>
    </row>
    <row r="8116" spans="2:3" x14ac:dyDescent="0.3">
      <c r="B8116">
        <v>85139</v>
      </c>
      <c r="C8116" t="s">
        <v>679</v>
      </c>
    </row>
    <row r="8117" spans="2:3" x14ac:dyDescent="0.3">
      <c r="B8117">
        <v>85162</v>
      </c>
      <c r="C8117" t="s">
        <v>108</v>
      </c>
    </row>
    <row r="8118" spans="2:3" x14ac:dyDescent="0.3">
      <c r="B8118">
        <v>85250</v>
      </c>
      <c r="C8118" t="s">
        <v>103</v>
      </c>
    </row>
    <row r="8119" spans="2:3" x14ac:dyDescent="0.3">
      <c r="B8119">
        <v>85001</v>
      </c>
      <c r="C8119" t="s">
        <v>101</v>
      </c>
    </row>
    <row r="8120" spans="2:3" x14ac:dyDescent="0.3">
      <c r="B8120">
        <v>85001</v>
      </c>
      <c r="C8120" t="s">
        <v>101</v>
      </c>
    </row>
    <row r="8121" spans="2:3" x14ac:dyDescent="0.3">
      <c r="B8121">
        <v>85001</v>
      </c>
      <c r="C8121" t="s">
        <v>101</v>
      </c>
    </row>
    <row r="8122" spans="2:3" x14ac:dyDescent="0.3">
      <c r="B8122">
        <v>85410</v>
      </c>
      <c r="C8122" t="s">
        <v>105</v>
      </c>
    </row>
    <row r="8123" spans="2:3" x14ac:dyDescent="0.3">
      <c r="B8123">
        <v>85440</v>
      </c>
      <c r="C8123" t="s">
        <v>102</v>
      </c>
    </row>
    <row r="8124" spans="2:3" x14ac:dyDescent="0.3">
      <c r="B8124">
        <v>85001</v>
      </c>
      <c r="C8124" t="s">
        <v>101</v>
      </c>
    </row>
    <row r="8125" spans="2:3" x14ac:dyDescent="0.3">
      <c r="B8125">
        <v>85139</v>
      </c>
      <c r="C8125" t="s">
        <v>679</v>
      </c>
    </row>
    <row r="8126" spans="2:3" x14ac:dyDescent="0.3">
      <c r="B8126">
        <v>85250</v>
      </c>
      <c r="C8126" t="s">
        <v>103</v>
      </c>
    </row>
    <row r="8127" spans="2:3" x14ac:dyDescent="0.3">
      <c r="B8127">
        <v>85162</v>
      </c>
      <c r="C8127" t="s">
        <v>108</v>
      </c>
    </row>
    <row r="8128" spans="2:3" x14ac:dyDescent="0.3">
      <c r="B8128">
        <v>85410</v>
      </c>
      <c r="C8128" t="s">
        <v>105</v>
      </c>
    </row>
    <row r="8129" spans="2:3" x14ac:dyDescent="0.3">
      <c r="B8129">
        <v>85440</v>
      </c>
      <c r="C8129" t="s">
        <v>102</v>
      </c>
    </row>
    <row r="8130" spans="2:3" x14ac:dyDescent="0.3">
      <c r="B8130">
        <v>85001</v>
      </c>
      <c r="C8130" t="s">
        <v>101</v>
      </c>
    </row>
    <row r="8131" spans="2:3" x14ac:dyDescent="0.3">
      <c r="B8131">
        <v>85162</v>
      </c>
      <c r="C8131" t="s">
        <v>108</v>
      </c>
    </row>
    <row r="8132" spans="2:3" x14ac:dyDescent="0.3">
      <c r="B8132">
        <v>85230</v>
      </c>
      <c r="C8132" t="s">
        <v>677</v>
      </c>
    </row>
    <row r="8133" spans="2:3" x14ac:dyDescent="0.3">
      <c r="B8133">
        <v>85440</v>
      </c>
      <c r="C8133" t="s">
        <v>102</v>
      </c>
    </row>
    <row r="8134" spans="2:3" x14ac:dyDescent="0.3">
      <c r="B8134">
        <v>85263</v>
      </c>
      <c r="C8134" t="s">
        <v>106</v>
      </c>
    </row>
    <row r="8135" spans="2:3" x14ac:dyDescent="0.3">
      <c r="B8135">
        <v>85440</v>
      </c>
      <c r="C8135" t="s">
        <v>102</v>
      </c>
    </row>
    <row r="8136" spans="2:3" x14ac:dyDescent="0.3">
      <c r="B8136">
        <v>85440</v>
      </c>
      <c r="C8136" t="s">
        <v>102</v>
      </c>
    </row>
    <row r="8137" spans="2:3" x14ac:dyDescent="0.3">
      <c r="B8137">
        <v>85410</v>
      </c>
      <c r="C8137" t="s">
        <v>105</v>
      </c>
    </row>
    <row r="8138" spans="2:3" x14ac:dyDescent="0.3">
      <c r="B8138">
        <v>85136</v>
      </c>
      <c r="C8138" t="s">
        <v>113</v>
      </c>
    </row>
    <row r="8139" spans="2:3" x14ac:dyDescent="0.3">
      <c r="B8139">
        <v>85010</v>
      </c>
      <c r="C8139" t="s">
        <v>104</v>
      </c>
    </row>
    <row r="8140" spans="2:3" x14ac:dyDescent="0.3">
      <c r="B8140">
        <v>85440</v>
      </c>
      <c r="C8140" t="s">
        <v>102</v>
      </c>
    </row>
    <row r="8141" spans="2:3" x14ac:dyDescent="0.3">
      <c r="B8141">
        <v>85001</v>
      </c>
      <c r="C8141" t="s">
        <v>101</v>
      </c>
    </row>
    <row r="8142" spans="2:3" x14ac:dyDescent="0.3">
      <c r="B8142">
        <v>85001</v>
      </c>
      <c r="C8142" t="s">
        <v>101</v>
      </c>
    </row>
    <row r="8143" spans="2:3" x14ac:dyDescent="0.3">
      <c r="B8143">
        <v>85250</v>
      </c>
      <c r="C8143" t="s">
        <v>103</v>
      </c>
    </row>
    <row r="8144" spans="2:3" x14ac:dyDescent="0.3">
      <c r="B8144">
        <v>85001</v>
      </c>
      <c r="C8144" t="s">
        <v>101</v>
      </c>
    </row>
    <row r="8145" spans="2:3" x14ac:dyDescent="0.3">
      <c r="B8145">
        <v>85001</v>
      </c>
      <c r="C8145" t="s">
        <v>101</v>
      </c>
    </row>
    <row r="8146" spans="2:3" x14ac:dyDescent="0.3">
      <c r="B8146">
        <v>85001</v>
      </c>
      <c r="C8146" t="s">
        <v>101</v>
      </c>
    </row>
    <row r="8147" spans="2:3" x14ac:dyDescent="0.3">
      <c r="B8147">
        <v>85001</v>
      </c>
      <c r="C8147" t="s">
        <v>101</v>
      </c>
    </row>
    <row r="8148" spans="2:3" x14ac:dyDescent="0.3">
      <c r="B8148">
        <v>85430</v>
      </c>
      <c r="C8148" t="s">
        <v>111</v>
      </c>
    </row>
    <row r="8149" spans="2:3" x14ac:dyDescent="0.3">
      <c r="B8149">
        <v>85001</v>
      </c>
      <c r="C8149" t="s">
        <v>101</v>
      </c>
    </row>
    <row r="8150" spans="2:3" x14ac:dyDescent="0.3">
      <c r="B8150">
        <v>85010</v>
      </c>
      <c r="C8150" t="s">
        <v>104</v>
      </c>
    </row>
    <row r="8151" spans="2:3" x14ac:dyDescent="0.3">
      <c r="B8151">
        <v>85410</v>
      </c>
      <c r="C8151" t="s">
        <v>105</v>
      </c>
    </row>
    <row r="8152" spans="2:3" x14ac:dyDescent="0.3">
      <c r="B8152">
        <v>85001</v>
      </c>
      <c r="C8152" t="s">
        <v>101</v>
      </c>
    </row>
    <row r="8153" spans="2:3" x14ac:dyDescent="0.3">
      <c r="B8153">
        <v>85001</v>
      </c>
      <c r="C8153" t="s">
        <v>101</v>
      </c>
    </row>
    <row r="8154" spans="2:3" x14ac:dyDescent="0.3">
      <c r="B8154">
        <v>85139</v>
      </c>
      <c r="C8154" t="s">
        <v>679</v>
      </c>
    </row>
    <row r="8155" spans="2:3" x14ac:dyDescent="0.3">
      <c r="B8155">
        <v>85010</v>
      </c>
      <c r="C8155" t="s">
        <v>104</v>
      </c>
    </row>
    <row r="8156" spans="2:3" x14ac:dyDescent="0.3">
      <c r="B8156">
        <v>85001</v>
      </c>
      <c r="C8156" t="s">
        <v>101</v>
      </c>
    </row>
    <row r="8157" spans="2:3" x14ac:dyDescent="0.3">
      <c r="B8157">
        <v>85139</v>
      </c>
      <c r="C8157" t="s">
        <v>679</v>
      </c>
    </row>
    <row r="8158" spans="2:3" x14ac:dyDescent="0.3">
      <c r="B8158">
        <v>85410</v>
      </c>
      <c r="C8158" t="s">
        <v>105</v>
      </c>
    </row>
    <row r="8159" spans="2:3" x14ac:dyDescent="0.3">
      <c r="B8159">
        <v>85162</v>
      </c>
      <c r="C8159" t="s">
        <v>108</v>
      </c>
    </row>
    <row r="8160" spans="2:3" x14ac:dyDescent="0.3">
      <c r="B8160">
        <v>85440</v>
      </c>
      <c r="C8160" t="s">
        <v>102</v>
      </c>
    </row>
    <row r="8161" spans="2:3" x14ac:dyDescent="0.3">
      <c r="B8161">
        <v>85010</v>
      </c>
      <c r="C8161" t="s">
        <v>104</v>
      </c>
    </row>
    <row r="8162" spans="2:3" x14ac:dyDescent="0.3">
      <c r="B8162">
        <v>85162</v>
      </c>
      <c r="C8162" t="s">
        <v>108</v>
      </c>
    </row>
    <row r="8163" spans="2:3" x14ac:dyDescent="0.3">
      <c r="B8163">
        <v>85010</v>
      </c>
      <c r="C8163" t="s">
        <v>104</v>
      </c>
    </row>
    <row r="8164" spans="2:3" x14ac:dyDescent="0.3">
      <c r="B8164">
        <v>85010</v>
      </c>
      <c r="C8164" t="s">
        <v>104</v>
      </c>
    </row>
    <row r="8165" spans="2:3" x14ac:dyDescent="0.3">
      <c r="B8165">
        <v>85010</v>
      </c>
      <c r="C8165" t="s">
        <v>104</v>
      </c>
    </row>
    <row r="8166" spans="2:3" x14ac:dyDescent="0.3">
      <c r="B8166">
        <v>85010</v>
      </c>
      <c r="C8166" t="s">
        <v>104</v>
      </c>
    </row>
    <row r="8167" spans="2:3" x14ac:dyDescent="0.3">
      <c r="B8167">
        <v>85325</v>
      </c>
      <c r="C8167" t="s">
        <v>110</v>
      </c>
    </row>
    <row r="8168" spans="2:3" x14ac:dyDescent="0.3">
      <c r="B8168">
        <v>85001</v>
      </c>
      <c r="C8168" t="s">
        <v>101</v>
      </c>
    </row>
    <row r="8169" spans="2:3" x14ac:dyDescent="0.3">
      <c r="B8169">
        <v>85400</v>
      </c>
      <c r="C8169" t="s">
        <v>925</v>
      </c>
    </row>
    <row r="8170" spans="2:3" x14ac:dyDescent="0.3">
      <c r="B8170">
        <v>85162</v>
      </c>
      <c r="C8170" t="s">
        <v>108</v>
      </c>
    </row>
    <row r="8171" spans="2:3" x14ac:dyDescent="0.3">
      <c r="B8171">
        <v>85230</v>
      </c>
      <c r="C8171" t="s">
        <v>677</v>
      </c>
    </row>
    <row r="8172" spans="2:3" x14ac:dyDescent="0.3">
      <c r="B8172">
        <v>85001</v>
      </c>
      <c r="C8172" t="s">
        <v>101</v>
      </c>
    </row>
    <row r="8173" spans="2:3" x14ac:dyDescent="0.3">
      <c r="B8173">
        <v>85001</v>
      </c>
      <c r="C8173" t="s">
        <v>101</v>
      </c>
    </row>
    <row r="8174" spans="2:3" x14ac:dyDescent="0.3">
      <c r="B8174">
        <v>85125</v>
      </c>
      <c r="C8174" t="s">
        <v>107</v>
      </c>
    </row>
    <row r="8175" spans="2:3" x14ac:dyDescent="0.3">
      <c r="B8175">
        <v>85001</v>
      </c>
      <c r="C8175" t="s">
        <v>101</v>
      </c>
    </row>
    <row r="8176" spans="2:3" x14ac:dyDescent="0.3">
      <c r="B8176">
        <v>85001</v>
      </c>
      <c r="C8176" t="s">
        <v>101</v>
      </c>
    </row>
    <row r="8177" spans="2:3" x14ac:dyDescent="0.3">
      <c r="B8177">
        <v>85250</v>
      </c>
      <c r="C8177" t="s">
        <v>103</v>
      </c>
    </row>
    <row r="8178" spans="2:3" x14ac:dyDescent="0.3">
      <c r="B8178">
        <v>85001</v>
      </c>
      <c r="C8178" t="s">
        <v>101</v>
      </c>
    </row>
    <row r="8179" spans="2:3" x14ac:dyDescent="0.3">
      <c r="B8179">
        <v>85440</v>
      </c>
      <c r="C8179" t="s">
        <v>102</v>
      </c>
    </row>
    <row r="8180" spans="2:3" x14ac:dyDescent="0.3">
      <c r="B8180">
        <v>85162</v>
      </c>
      <c r="C8180" t="s">
        <v>108</v>
      </c>
    </row>
    <row r="8181" spans="2:3" x14ac:dyDescent="0.3">
      <c r="B8181">
        <v>85139</v>
      </c>
      <c r="C8181" t="s">
        <v>679</v>
      </c>
    </row>
    <row r="8182" spans="2:3" x14ac:dyDescent="0.3">
      <c r="B8182">
        <v>85010</v>
      </c>
      <c r="C8182" t="s">
        <v>104</v>
      </c>
    </row>
    <row r="8183" spans="2:3" x14ac:dyDescent="0.3">
      <c r="B8183">
        <v>85440</v>
      </c>
      <c r="C8183" t="s">
        <v>102</v>
      </c>
    </row>
    <row r="8184" spans="2:3" x14ac:dyDescent="0.3">
      <c r="B8184">
        <v>85250</v>
      </c>
      <c r="C8184" t="s">
        <v>103</v>
      </c>
    </row>
    <row r="8185" spans="2:3" x14ac:dyDescent="0.3">
      <c r="B8185">
        <v>85430</v>
      </c>
      <c r="C8185" t="s">
        <v>111</v>
      </c>
    </row>
    <row r="8186" spans="2:3" x14ac:dyDescent="0.3">
      <c r="B8186">
        <v>85263</v>
      </c>
      <c r="C8186" t="s">
        <v>106</v>
      </c>
    </row>
    <row r="8187" spans="2:3" x14ac:dyDescent="0.3">
      <c r="B8187">
        <v>85001</v>
      </c>
      <c r="C8187" t="s">
        <v>101</v>
      </c>
    </row>
    <row r="8188" spans="2:3" x14ac:dyDescent="0.3">
      <c r="B8188">
        <v>85125</v>
      </c>
      <c r="C8188" t="s">
        <v>107</v>
      </c>
    </row>
    <row r="8189" spans="2:3" x14ac:dyDescent="0.3">
      <c r="B8189">
        <v>85001</v>
      </c>
      <c r="C8189" t="s">
        <v>101</v>
      </c>
    </row>
    <row r="8190" spans="2:3" x14ac:dyDescent="0.3">
      <c r="B8190">
        <v>85250</v>
      </c>
      <c r="C8190" t="s">
        <v>103</v>
      </c>
    </row>
    <row r="8191" spans="2:3" x14ac:dyDescent="0.3">
      <c r="B8191">
        <v>85001</v>
      </c>
      <c r="C8191" t="s">
        <v>101</v>
      </c>
    </row>
    <row r="8192" spans="2:3" x14ac:dyDescent="0.3">
      <c r="B8192">
        <v>85250</v>
      </c>
      <c r="C8192" t="s">
        <v>103</v>
      </c>
    </row>
    <row r="8193" spans="2:3" x14ac:dyDescent="0.3">
      <c r="B8193">
        <v>85001</v>
      </c>
      <c r="C8193" t="s">
        <v>101</v>
      </c>
    </row>
    <row r="8194" spans="2:3" x14ac:dyDescent="0.3">
      <c r="B8194">
        <v>85001</v>
      </c>
      <c r="C8194" t="s">
        <v>101</v>
      </c>
    </row>
    <row r="8195" spans="2:3" x14ac:dyDescent="0.3">
      <c r="B8195">
        <v>85001</v>
      </c>
      <c r="C8195" t="s">
        <v>101</v>
      </c>
    </row>
    <row r="8196" spans="2:3" x14ac:dyDescent="0.3">
      <c r="B8196">
        <v>85001</v>
      </c>
      <c r="C8196" t="s">
        <v>101</v>
      </c>
    </row>
    <row r="8197" spans="2:3" x14ac:dyDescent="0.3">
      <c r="B8197">
        <v>85001</v>
      </c>
      <c r="C8197" t="s">
        <v>101</v>
      </c>
    </row>
    <row r="8198" spans="2:3" x14ac:dyDescent="0.3">
      <c r="B8198">
        <v>85440</v>
      </c>
      <c r="C8198" t="s">
        <v>102</v>
      </c>
    </row>
    <row r="8199" spans="2:3" x14ac:dyDescent="0.3">
      <c r="B8199">
        <v>85001</v>
      </c>
      <c r="C8199" t="s">
        <v>101</v>
      </c>
    </row>
    <row r="8200" spans="2:3" x14ac:dyDescent="0.3">
      <c r="B8200">
        <v>85230</v>
      </c>
      <c r="C8200" t="s">
        <v>677</v>
      </c>
    </row>
    <row r="8201" spans="2:3" x14ac:dyDescent="0.3">
      <c r="B8201">
        <v>85001</v>
      </c>
      <c r="C8201" t="s">
        <v>101</v>
      </c>
    </row>
    <row r="8202" spans="2:3" x14ac:dyDescent="0.3">
      <c r="B8202">
        <v>85139</v>
      </c>
      <c r="C8202" t="s">
        <v>679</v>
      </c>
    </row>
    <row r="8203" spans="2:3" x14ac:dyDescent="0.3">
      <c r="B8203">
        <v>85001</v>
      </c>
      <c r="C8203" t="s">
        <v>101</v>
      </c>
    </row>
    <row r="8204" spans="2:3" x14ac:dyDescent="0.3">
      <c r="B8204">
        <v>85440</v>
      </c>
      <c r="C8204" t="s">
        <v>102</v>
      </c>
    </row>
    <row r="8205" spans="2:3" x14ac:dyDescent="0.3">
      <c r="B8205">
        <v>85250</v>
      </c>
      <c r="C8205" t="s">
        <v>103</v>
      </c>
    </row>
    <row r="8206" spans="2:3" x14ac:dyDescent="0.3">
      <c r="B8206">
        <v>85010</v>
      </c>
      <c r="C8206" t="s">
        <v>104</v>
      </c>
    </row>
    <row r="8207" spans="2:3" x14ac:dyDescent="0.3">
      <c r="B8207">
        <v>85001</v>
      </c>
      <c r="C8207" t="s">
        <v>101</v>
      </c>
    </row>
    <row r="8208" spans="2:3" x14ac:dyDescent="0.3">
      <c r="B8208">
        <v>85001</v>
      </c>
      <c r="C8208" t="s">
        <v>101</v>
      </c>
    </row>
    <row r="8209" spans="2:3" x14ac:dyDescent="0.3">
      <c r="B8209">
        <v>85315</v>
      </c>
      <c r="C8209" t="s">
        <v>678</v>
      </c>
    </row>
    <row r="8210" spans="2:3" x14ac:dyDescent="0.3">
      <c r="B8210">
        <v>85162</v>
      </c>
      <c r="C8210" t="s">
        <v>108</v>
      </c>
    </row>
    <row r="8211" spans="2:3" x14ac:dyDescent="0.3">
      <c r="B8211">
        <v>85001</v>
      </c>
      <c r="C8211" t="s">
        <v>101</v>
      </c>
    </row>
    <row r="8212" spans="2:3" x14ac:dyDescent="0.3">
      <c r="B8212">
        <v>85001</v>
      </c>
      <c r="C8212" t="s">
        <v>101</v>
      </c>
    </row>
    <row r="8213" spans="2:3" x14ac:dyDescent="0.3">
      <c r="B8213">
        <v>85001</v>
      </c>
      <c r="C8213" t="s">
        <v>101</v>
      </c>
    </row>
    <row r="8214" spans="2:3" x14ac:dyDescent="0.3">
      <c r="B8214">
        <v>85001</v>
      </c>
      <c r="C8214" t="s">
        <v>101</v>
      </c>
    </row>
    <row r="8215" spans="2:3" x14ac:dyDescent="0.3">
      <c r="B8215">
        <v>85250</v>
      </c>
      <c r="C8215" t="s">
        <v>103</v>
      </c>
    </row>
    <row r="8216" spans="2:3" x14ac:dyDescent="0.3">
      <c r="B8216">
        <v>85440</v>
      </c>
      <c r="C8216" t="s">
        <v>102</v>
      </c>
    </row>
    <row r="8217" spans="2:3" x14ac:dyDescent="0.3">
      <c r="B8217">
        <v>85001</v>
      </c>
      <c r="C8217" t="s">
        <v>101</v>
      </c>
    </row>
    <row r="8218" spans="2:3" x14ac:dyDescent="0.3">
      <c r="B8218">
        <v>85001</v>
      </c>
      <c r="C8218" t="s">
        <v>101</v>
      </c>
    </row>
    <row r="8219" spans="2:3" x14ac:dyDescent="0.3">
      <c r="B8219">
        <v>85250</v>
      </c>
      <c r="C8219" t="s">
        <v>103</v>
      </c>
    </row>
    <row r="8220" spans="2:3" x14ac:dyDescent="0.3">
      <c r="B8220">
        <v>85001</v>
      </c>
      <c r="C8220" t="s">
        <v>101</v>
      </c>
    </row>
    <row r="8221" spans="2:3" x14ac:dyDescent="0.3">
      <c r="B8221">
        <v>85001</v>
      </c>
      <c r="C8221" t="s">
        <v>101</v>
      </c>
    </row>
    <row r="8222" spans="2:3" x14ac:dyDescent="0.3">
      <c r="B8222">
        <v>85001</v>
      </c>
      <c r="C8222" t="s">
        <v>101</v>
      </c>
    </row>
    <row r="8223" spans="2:3" x14ac:dyDescent="0.3">
      <c r="B8223">
        <v>85001</v>
      </c>
      <c r="C8223" t="s">
        <v>101</v>
      </c>
    </row>
    <row r="8224" spans="2:3" x14ac:dyDescent="0.3">
      <c r="B8224">
        <v>85001</v>
      </c>
      <c r="C8224" t="s">
        <v>101</v>
      </c>
    </row>
    <row r="8225" spans="2:3" x14ac:dyDescent="0.3">
      <c r="B8225">
        <v>85125</v>
      </c>
      <c r="C8225" t="s">
        <v>107</v>
      </c>
    </row>
    <row r="8226" spans="2:3" x14ac:dyDescent="0.3">
      <c r="B8226">
        <v>85001</v>
      </c>
      <c r="C8226" t="s">
        <v>101</v>
      </c>
    </row>
    <row r="8227" spans="2:3" x14ac:dyDescent="0.3">
      <c r="B8227">
        <v>85001</v>
      </c>
      <c r="C8227" t="s">
        <v>101</v>
      </c>
    </row>
    <row r="8228" spans="2:3" x14ac:dyDescent="0.3">
      <c r="B8228">
        <v>85001</v>
      </c>
      <c r="C8228" t="s">
        <v>101</v>
      </c>
    </row>
    <row r="8229" spans="2:3" x14ac:dyDescent="0.3">
      <c r="B8229">
        <v>85001</v>
      </c>
      <c r="C8229" t="s">
        <v>101</v>
      </c>
    </row>
    <row r="8230" spans="2:3" x14ac:dyDescent="0.3">
      <c r="B8230">
        <v>85001</v>
      </c>
      <c r="C8230" t="s">
        <v>101</v>
      </c>
    </row>
    <row r="8231" spans="2:3" x14ac:dyDescent="0.3">
      <c r="B8231">
        <v>85001</v>
      </c>
      <c r="C8231" t="s">
        <v>101</v>
      </c>
    </row>
    <row r="8232" spans="2:3" x14ac:dyDescent="0.3">
      <c r="B8232">
        <v>85001</v>
      </c>
      <c r="C8232" t="s">
        <v>101</v>
      </c>
    </row>
    <row r="8233" spans="2:3" x14ac:dyDescent="0.3">
      <c r="B8233">
        <v>85001</v>
      </c>
      <c r="C8233" t="s">
        <v>101</v>
      </c>
    </row>
    <row r="8234" spans="2:3" x14ac:dyDescent="0.3">
      <c r="B8234">
        <v>85139</v>
      </c>
      <c r="C8234" t="s">
        <v>679</v>
      </c>
    </row>
    <row r="8235" spans="2:3" x14ac:dyDescent="0.3">
      <c r="B8235">
        <v>85001</v>
      </c>
      <c r="C8235" t="s">
        <v>101</v>
      </c>
    </row>
    <row r="8236" spans="2:3" x14ac:dyDescent="0.3">
      <c r="B8236">
        <v>85430</v>
      </c>
      <c r="C8236" t="s">
        <v>111</v>
      </c>
    </row>
    <row r="8237" spans="2:3" x14ac:dyDescent="0.3">
      <c r="B8237">
        <v>85001</v>
      </c>
      <c r="C8237" t="s">
        <v>101</v>
      </c>
    </row>
    <row r="8238" spans="2:3" x14ac:dyDescent="0.3">
      <c r="B8238">
        <v>85001</v>
      </c>
      <c r="C8238" t="s">
        <v>101</v>
      </c>
    </row>
    <row r="8239" spans="2:3" x14ac:dyDescent="0.3">
      <c r="B8239">
        <v>85001</v>
      </c>
      <c r="C8239" t="s">
        <v>101</v>
      </c>
    </row>
    <row r="8240" spans="2:3" x14ac:dyDescent="0.3">
      <c r="B8240">
        <v>85001</v>
      </c>
      <c r="C8240" t="s">
        <v>101</v>
      </c>
    </row>
    <row r="8241" spans="2:3" x14ac:dyDescent="0.3">
      <c r="B8241">
        <v>85001</v>
      </c>
      <c r="C8241" t="s">
        <v>101</v>
      </c>
    </row>
    <row r="8242" spans="2:3" x14ac:dyDescent="0.3">
      <c r="B8242">
        <v>85001</v>
      </c>
      <c r="C8242" t="s">
        <v>101</v>
      </c>
    </row>
    <row r="8243" spans="2:3" x14ac:dyDescent="0.3">
      <c r="B8243">
        <v>85001</v>
      </c>
      <c r="C8243" t="s">
        <v>101</v>
      </c>
    </row>
    <row r="8244" spans="2:3" x14ac:dyDescent="0.3">
      <c r="B8244">
        <v>85263</v>
      </c>
      <c r="C8244" t="s">
        <v>106</v>
      </c>
    </row>
    <row r="8245" spans="2:3" x14ac:dyDescent="0.3">
      <c r="B8245">
        <v>85162</v>
      </c>
      <c r="C8245" t="s">
        <v>108</v>
      </c>
    </row>
    <row r="8246" spans="2:3" x14ac:dyDescent="0.3">
      <c r="B8246">
        <v>85001</v>
      </c>
      <c r="C8246" t="s">
        <v>101</v>
      </c>
    </row>
    <row r="8247" spans="2:3" x14ac:dyDescent="0.3">
      <c r="B8247">
        <v>85001</v>
      </c>
      <c r="C8247" t="s">
        <v>101</v>
      </c>
    </row>
    <row r="8248" spans="2:3" x14ac:dyDescent="0.3">
      <c r="B8248">
        <v>85001</v>
      </c>
      <c r="C8248" t="s">
        <v>101</v>
      </c>
    </row>
    <row r="8249" spans="2:3" x14ac:dyDescent="0.3">
      <c r="B8249">
        <v>85001</v>
      </c>
      <c r="C8249" t="s">
        <v>101</v>
      </c>
    </row>
    <row r="8250" spans="2:3" x14ac:dyDescent="0.3">
      <c r="B8250">
        <v>85001</v>
      </c>
      <c r="C8250" t="s">
        <v>101</v>
      </c>
    </row>
    <row r="8251" spans="2:3" x14ac:dyDescent="0.3">
      <c r="B8251">
        <v>85001</v>
      </c>
      <c r="C8251" t="s">
        <v>101</v>
      </c>
    </row>
    <row r="8252" spans="2:3" x14ac:dyDescent="0.3">
      <c r="B8252">
        <v>85001</v>
      </c>
      <c r="C8252" t="s">
        <v>101</v>
      </c>
    </row>
    <row r="8253" spans="2:3" x14ac:dyDescent="0.3">
      <c r="B8253">
        <v>85250</v>
      </c>
      <c r="C8253" t="s">
        <v>103</v>
      </c>
    </row>
    <row r="8254" spans="2:3" x14ac:dyDescent="0.3">
      <c r="B8254">
        <v>85125</v>
      </c>
      <c r="C8254" t="s">
        <v>107</v>
      </c>
    </row>
    <row r="8255" spans="2:3" x14ac:dyDescent="0.3">
      <c r="B8255">
        <v>85001</v>
      </c>
      <c r="C8255" t="s">
        <v>101</v>
      </c>
    </row>
    <row r="8256" spans="2:3" x14ac:dyDescent="0.3">
      <c r="B8256">
        <v>85001</v>
      </c>
      <c r="C8256" t="s">
        <v>101</v>
      </c>
    </row>
    <row r="8257" spans="2:3" x14ac:dyDescent="0.3">
      <c r="B8257">
        <v>85001</v>
      </c>
      <c r="C8257" t="s">
        <v>101</v>
      </c>
    </row>
    <row r="8258" spans="2:3" x14ac:dyDescent="0.3">
      <c r="B8258">
        <v>85400</v>
      </c>
      <c r="C8258" t="s">
        <v>925</v>
      </c>
    </row>
    <row r="8259" spans="2:3" x14ac:dyDescent="0.3">
      <c r="B8259">
        <v>85001</v>
      </c>
      <c r="C8259" t="s">
        <v>101</v>
      </c>
    </row>
    <row r="8260" spans="2:3" x14ac:dyDescent="0.3">
      <c r="B8260">
        <v>85001</v>
      </c>
      <c r="C8260" t="s">
        <v>101</v>
      </c>
    </row>
    <row r="8261" spans="2:3" x14ac:dyDescent="0.3">
      <c r="B8261">
        <v>85410</v>
      </c>
      <c r="C8261" t="s">
        <v>105</v>
      </c>
    </row>
    <row r="8262" spans="2:3" x14ac:dyDescent="0.3">
      <c r="B8262">
        <v>85001</v>
      </c>
      <c r="C8262" t="s">
        <v>101</v>
      </c>
    </row>
    <row r="8263" spans="2:3" x14ac:dyDescent="0.3">
      <c r="B8263">
        <v>85001</v>
      </c>
      <c r="C8263" t="s">
        <v>101</v>
      </c>
    </row>
    <row r="8264" spans="2:3" x14ac:dyDescent="0.3">
      <c r="B8264">
        <v>85263</v>
      </c>
      <c r="C8264" t="s">
        <v>106</v>
      </c>
    </row>
    <row r="8265" spans="2:3" x14ac:dyDescent="0.3">
      <c r="B8265">
        <v>85139</v>
      </c>
      <c r="C8265" t="s">
        <v>679</v>
      </c>
    </row>
    <row r="8266" spans="2:3" x14ac:dyDescent="0.3">
      <c r="B8266">
        <v>85001</v>
      </c>
      <c r="C8266" t="s">
        <v>101</v>
      </c>
    </row>
    <row r="8267" spans="2:3" x14ac:dyDescent="0.3">
      <c r="B8267">
        <v>85440</v>
      </c>
      <c r="C8267" t="s">
        <v>102</v>
      </c>
    </row>
    <row r="8268" spans="2:3" x14ac:dyDescent="0.3">
      <c r="B8268">
        <v>85440</v>
      </c>
      <c r="C8268" t="s">
        <v>102</v>
      </c>
    </row>
    <row r="8269" spans="2:3" x14ac:dyDescent="0.3">
      <c r="B8269">
        <v>85001</v>
      </c>
      <c r="C8269" t="s">
        <v>101</v>
      </c>
    </row>
    <row r="8270" spans="2:3" x14ac:dyDescent="0.3">
      <c r="B8270">
        <v>85263</v>
      </c>
      <c r="C8270" t="s">
        <v>106</v>
      </c>
    </row>
    <row r="8271" spans="2:3" x14ac:dyDescent="0.3">
      <c r="B8271">
        <v>85440</v>
      </c>
      <c r="C8271" t="s">
        <v>102</v>
      </c>
    </row>
    <row r="8272" spans="2:3" x14ac:dyDescent="0.3">
      <c r="B8272">
        <v>85010</v>
      </c>
      <c r="C8272" t="s">
        <v>104</v>
      </c>
    </row>
    <row r="8273" spans="2:3" x14ac:dyDescent="0.3">
      <c r="B8273">
        <v>85230</v>
      </c>
      <c r="C8273" t="s">
        <v>677</v>
      </c>
    </row>
    <row r="8274" spans="2:3" x14ac:dyDescent="0.3">
      <c r="B8274">
        <v>85001</v>
      </c>
      <c r="C8274" t="s">
        <v>101</v>
      </c>
    </row>
    <row r="8275" spans="2:3" x14ac:dyDescent="0.3">
      <c r="B8275">
        <v>85250</v>
      </c>
      <c r="C8275" t="s">
        <v>103</v>
      </c>
    </row>
    <row r="8276" spans="2:3" x14ac:dyDescent="0.3">
      <c r="B8276">
        <v>85410</v>
      </c>
      <c r="C8276" t="s">
        <v>105</v>
      </c>
    </row>
    <row r="8277" spans="2:3" x14ac:dyDescent="0.3">
      <c r="B8277">
        <v>85400</v>
      </c>
      <c r="C8277" t="s">
        <v>925</v>
      </c>
    </row>
    <row r="8278" spans="2:3" x14ac:dyDescent="0.3">
      <c r="B8278">
        <v>85001</v>
      </c>
      <c r="C8278" t="s">
        <v>101</v>
      </c>
    </row>
    <row r="8279" spans="2:3" x14ac:dyDescent="0.3">
      <c r="B8279">
        <v>85139</v>
      </c>
      <c r="C8279" t="s">
        <v>679</v>
      </c>
    </row>
    <row r="8280" spans="2:3" x14ac:dyDescent="0.3">
      <c r="B8280">
        <v>85162</v>
      </c>
      <c r="C8280" t="s">
        <v>108</v>
      </c>
    </row>
    <row r="8281" spans="2:3" x14ac:dyDescent="0.3">
      <c r="B8281">
        <v>85325</v>
      </c>
      <c r="C8281" t="s">
        <v>110</v>
      </c>
    </row>
    <row r="8282" spans="2:3" x14ac:dyDescent="0.3">
      <c r="B8282">
        <v>85001</v>
      </c>
      <c r="C8282" t="s">
        <v>101</v>
      </c>
    </row>
    <row r="8283" spans="2:3" x14ac:dyDescent="0.3">
      <c r="B8283">
        <v>85430</v>
      </c>
      <c r="C8283" t="s">
        <v>111</v>
      </c>
    </row>
    <row r="8284" spans="2:3" x14ac:dyDescent="0.3">
      <c r="B8284">
        <v>85139</v>
      </c>
      <c r="C8284" t="s">
        <v>679</v>
      </c>
    </row>
    <row r="8285" spans="2:3" x14ac:dyDescent="0.3">
      <c r="B8285">
        <v>85125</v>
      </c>
      <c r="C8285" t="s">
        <v>107</v>
      </c>
    </row>
    <row r="8286" spans="2:3" x14ac:dyDescent="0.3">
      <c r="B8286">
        <v>85315</v>
      </c>
      <c r="C8286" t="s">
        <v>678</v>
      </c>
    </row>
    <row r="8287" spans="2:3" x14ac:dyDescent="0.3">
      <c r="B8287">
        <v>85001</v>
      </c>
      <c r="C8287" t="s">
        <v>101</v>
      </c>
    </row>
    <row r="8288" spans="2:3" x14ac:dyDescent="0.3">
      <c r="B8288">
        <v>85001</v>
      </c>
      <c r="C8288" t="s">
        <v>101</v>
      </c>
    </row>
    <row r="8289" spans="2:3" x14ac:dyDescent="0.3">
      <c r="B8289">
        <v>85001</v>
      </c>
      <c r="C8289" t="s">
        <v>101</v>
      </c>
    </row>
    <row r="8290" spans="2:3" x14ac:dyDescent="0.3">
      <c r="B8290">
        <v>85001</v>
      </c>
      <c r="C8290" t="s">
        <v>101</v>
      </c>
    </row>
    <row r="8291" spans="2:3" x14ac:dyDescent="0.3">
      <c r="B8291">
        <v>85001</v>
      </c>
      <c r="C8291" t="s">
        <v>101</v>
      </c>
    </row>
    <row r="8292" spans="2:3" x14ac:dyDescent="0.3">
      <c r="B8292">
        <v>85001</v>
      </c>
      <c r="C8292" t="s">
        <v>101</v>
      </c>
    </row>
    <row r="8293" spans="2:3" x14ac:dyDescent="0.3">
      <c r="B8293">
        <v>85001</v>
      </c>
      <c r="C8293" t="s">
        <v>101</v>
      </c>
    </row>
    <row r="8294" spans="2:3" x14ac:dyDescent="0.3">
      <c r="B8294">
        <v>85001</v>
      </c>
      <c r="C8294" t="s">
        <v>101</v>
      </c>
    </row>
    <row r="8295" spans="2:3" x14ac:dyDescent="0.3">
      <c r="B8295">
        <v>85001</v>
      </c>
      <c r="C8295" t="s">
        <v>101</v>
      </c>
    </row>
    <row r="8296" spans="2:3" x14ac:dyDescent="0.3">
      <c r="B8296">
        <v>85001</v>
      </c>
      <c r="C8296" t="s">
        <v>101</v>
      </c>
    </row>
    <row r="8297" spans="2:3" x14ac:dyDescent="0.3">
      <c r="B8297">
        <v>85263</v>
      </c>
      <c r="C8297" t="s">
        <v>106</v>
      </c>
    </row>
    <row r="8298" spans="2:3" x14ac:dyDescent="0.3">
      <c r="B8298">
        <v>85001</v>
      </c>
      <c r="C8298" t="s">
        <v>101</v>
      </c>
    </row>
    <row r="8299" spans="2:3" x14ac:dyDescent="0.3">
      <c r="B8299">
        <v>85125</v>
      </c>
      <c r="C8299" t="s">
        <v>107</v>
      </c>
    </row>
    <row r="8300" spans="2:3" x14ac:dyDescent="0.3">
      <c r="B8300">
        <v>85001</v>
      </c>
      <c r="C8300" t="s">
        <v>101</v>
      </c>
    </row>
    <row r="8301" spans="2:3" x14ac:dyDescent="0.3">
      <c r="B8301">
        <v>85001</v>
      </c>
      <c r="C8301" t="s">
        <v>101</v>
      </c>
    </row>
    <row r="8302" spans="2:3" x14ac:dyDescent="0.3">
      <c r="B8302">
        <v>85139</v>
      </c>
      <c r="C8302" t="s">
        <v>679</v>
      </c>
    </row>
    <row r="8303" spans="2:3" x14ac:dyDescent="0.3">
      <c r="B8303">
        <v>85001</v>
      </c>
      <c r="C8303" t="s">
        <v>101</v>
      </c>
    </row>
    <row r="8304" spans="2:3" x14ac:dyDescent="0.3">
      <c r="B8304">
        <v>85001</v>
      </c>
      <c r="C8304" t="s">
        <v>101</v>
      </c>
    </row>
    <row r="8305" spans="2:3" x14ac:dyDescent="0.3">
      <c r="B8305">
        <v>85001</v>
      </c>
      <c r="C8305" t="s">
        <v>101</v>
      </c>
    </row>
    <row r="8306" spans="2:3" x14ac:dyDescent="0.3">
      <c r="B8306">
        <v>85001</v>
      </c>
      <c r="C8306" t="s">
        <v>101</v>
      </c>
    </row>
    <row r="8307" spans="2:3" x14ac:dyDescent="0.3">
      <c r="B8307">
        <v>85001</v>
      </c>
      <c r="C8307" t="s">
        <v>101</v>
      </c>
    </row>
    <row r="8308" spans="2:3" x14ac:dyDescent="0.3">
      <c r="B8308">
        <v>85139</v>
      </c>
      <c r="C8308" t="s">
        <v>679</v>
      </c>
    </row>
    <row r="8309" spans="2:3" x14ac:dyDescent="0.3">
      <c r="B8309">
        <v>85263</v>
      </c>
      <c r="C8309" t="s">
        <v>106</v>
      </c>
    </row>
    <row r="8310" spans="2:3" x14ac:dyDescent="0.3">
      <c r="B8310">
        <v>85001</v>
      </c>
      <c r="C8310" t="s">
        <v>101</v>
      </c>
    </row>
    <row r="8311" spans="2:3" x14ac:dyDescent="0.3">
      <c r="B8311">
        <v>85001</v>
      </c>
      <c r="C8311" t="s">
        <v>101</v>
      </c>
    </row>
    <row r="8312" spans="2:3" x14ac:dyDescent="0.3">
      <c r="B8312">
        <v>85440</v>
      </c>
      <c r="C8312" t="s">
        <v>102</v>
      </c>
    </row>
    <row r="8313" spans="2:3" x14ac:dyDescent="0.3">
      <c r="B8313">
        <v>85001</v>
      </c>
      <c r="C8313" t="s">
        <v>101</v>
      </c>
    </row>
    <row r="8314" spans="2:3" x14ac:dyDescent="0.3">
      <c r="B8314">
        <v>85001</v>
      </c>
      <c r="C8314" t="s">
        <v>101</v>
      </c>
    </row>
    <row r="8315" spans="2:3" x14ac:dyDescent="0.3">
      <c r="B8315">
        <v>85010</v>
      </c>
      <c r="C8315" t="s">
        <v>104</v>
      </c>
    </row>
    <row r="8316" spans="2:3" x14ac:dyDescent="0.3">
      <c r="B8316">
        <v>85001</v>
      </c>
      <c r="C8316" t="s">
        <v>101</v>
      </c>
    </row>
    <row r="8317" spans="2:3" x14ac:dyDescent="0.3">
      <c r="B8317">
        <v>85250</v>
      </c>
      <c r="C8317" t="s">
        <v>103</v>
      </c>
    </row>
    <row r="8318" spans="2:3" x14ac:dyDescent="0.3">
      <c r="B8318">
        <v>85001</v>
      </c>
      <c r="C8318" t="s">
        <v>101</v>
      </c>
    </row>
    <row r="8319" spans="2:3" x14ac:dyDescent="0.3">
      <c r="B8319">
        <v>85001</v>
      </c>
      <c r="C8319" t="s">
        <v>101</v>
      </c>
    </row>
    <row r="8320" spans="2:3" x14ac:dyDescent="0.3">
      <c r="B8320">
        <v>85001</v>
      </c>
      <c r="C8320" t="s">
        <v>101</v>
      </c>
    </row>
    <row r="8321" spans="2:3" x14ac:dyDescent="0.3">
      <c r="B8321">
        <v>85440</v>
      </c>
      <c r="C8321" t="s">
        <v>102</v>
      </c>
    </row>
    <row r="8322" spans="2:3" x14ac:dyDescent="0.3">
      <c r="B8322">
        <v>85001</v>
      </c>
      <c r="C8322" t="s">
        <v>101</v>
      </c>
    </row>
    <row r="8323" spans="2:3" x14ac:dyDescent="0.3">
      <c r="B8323">
        <v>85250</v>
      </c>
      <c r="C8323" t="s">
        <v>103</v>
      </c>
    </row>
    <row r="8324" spans="2:3" x14ac:dyDescent="0.3">
      <c r="B8324">
        <v>85001</v>
      </c>
      <c r="C8324" t="s">
        <v>101</v>
      </c>
    </row>
    <row r="8325" spans="2:3" x14ac:dyDescent="0.3">
      <c r="B8325">
        <v>85162</v>
      </c>
      <c r="C8325" t="s">
        <v>108</v>
      </c>
    </row>
    <row r="8326" spans="2:3" x14ac:dyDescent="0.3">
      <c r="B8326">
        <v>85001</v>
      </c>
      <c r="C8326" t="s">
        <v>101</v>
      </c>
    </row>
    <row r="8327" spans="2:3" x14ac:dyDescent="0.3">
      <c r="B8327">
        <v>85001</v>
      </c>
      <c r="C8327" t="s">
        <v>101</v>
      </c>
    </row>
    <row r="8328" spans="2:3" x14ac:dyDescent="0.3">
      <c r="B8328">
        <v>85010</v>
      </c>
      <c r="C8328" t="s">
        <v>104</v>
      </c>
    </row>
    <row r="8329" spans="2:3" x14ac:dyDescent="0.3">
      <c r="B8329">
        <v>85250</v>
      </c>
      <c r="C8329" t="s">
        <v>103</v>
      </c>
    </row>
    <row r="8330" spans="2:3" x14ac:dyDescent="0.3">
      <c r="B8330">
        <v>85001</v>
      </c>
      <c r="C8330" t="s">
        <v>101</v>
      </c>
    </row>
    <row r="8331" spans="2:3" x14ac:dyDescent="0.3">
      <c r="B8331">
        <v>85001</v>
      </c>
      <c r="C8331" t="s">
        <v>101</v>
      </c>
    </row>
    <row r="8332" spans="2:3" x14ac:dyDescent="0.3">
      <c r="B8332">
        <v>85125</v>
      </c>
      <c r="C8332" t="s">
        <v>107</v>
      </c>
    </row>
    <row r="8333" spans="2:3" x14ac:dyDescent="0.3">
      <c r="B8333">
        <v>85001</v>
      </c>
      <c r="C8333" t="s">
        <v>101</v>
      </c>
    </row>
    <row r="8334" spans="2:3" x14ac:dyDescent="0.3">
      <c r="B8334">
        <v>85001</v>
      </c>
      <c r="C8334" t="s">
        <v>101</v>
      </c>
    </row>
    <row r="8335" spans="2:3" x14ac:dyDescent="0.3">
      <c r="B8335">
        <v>85125</v>
      </c>
      <c r="C8335" t="s">
        <v>107</v>
      </c>
    </row>
    <row r="8336" spans="2:3" x14ac:dyDescent="0.3">
      <c r="B8336">
        <v>85001</v>
      </c>
      <c r="C8336" t="s">
        <v>101</v>
      </c>
    </row>
    <row r="8337" spans="2:3" x14ac:dyDescent="0.3">
      <c r="B8337">
        <v>85001</v>
      </c>
      <c r="C8337" t="s">
        <v>101</v>
      </c>
    </row>
    <row r="8338" spans="2:3" x14ac:dyDescent="0.3">
      <c r="B8338">
        <v>85250</v>
      </c>
      <c r="C8338" t="s">
        <v>103</v>
      </c>
    </row>
    <row r="8339" spans="2:3" x14ac:dyDescent="0.3">
      <c r="B8339">
        <v>85001</v>
      </c>
      <c r="C8339" t="s">
        <v>101</v>
      </c>
    </row>
    <row r="8340" spans="2:3" x14ac:dyDescent="0.3">
      <c r="B8340">
        <v>85125</v>
      </c>
      <c r="C8340" t="s">
        <v>107</v>
      </c>
    </row>
    <row r="8341" spans="2:3" x14ac:dyDescent="0.3">
      <c r="B8341">
        <v>85440</v>
      </c>
      <c r="C8341" t="s">
        <v>102</v>
      </c>
    </row>
    <row r="8342" spans="2:3" x14ac:dyDescent="0.3">
      <c r="B8342">
        <v>85001</v>
      </c>
      <c r="C8342" t="s">
        <v>101</v>
      </c>
    </row>
    <row r="8343" spans="2:3" x14ac:dyDescent="0.3">
      <c r="B8343">
        <v>85250</v>
      </c>
      <c r="C8343" t="s">
        <v>103</v>
      </c>
    </row>
    <row r="8344" spans="2:3" x14ac:dyDescent="0.3">
      <c r="B8344">
        <v>85001</v>
      </c>
      <c r="C8344" t="s">
        <v>101</v>
      </c>
    </row>
    <row r="8345" spans="2:3" x14ac:dyDescent="0.3">
      <c r="B8345">
        <v>85001</v>
      </c>
      <c r="C8345" t="s">
        <v>101</v>
      </c>
    </row>
    <row r="8346" spans="2:3" x14ac:dyDescent="0.3">
      <c r="B8346">
        <v>85250</v>
      </c>
      <c r="C8346" t="s">
        <v>103</v>
      </c>
    </row>
    <row r="8347" spans="2:3" x14ac:dyDescent="0.3">
      <c r="B8347">
        <v>85250</v>
      </c>
      <c r="C8347" t="s">
        <v>103</v>
      </c>
    </row>
    <row r="8348" spans="2:3" x14ac:dyDescent="0.3">
      <c r="B8348">
        <v>85001</v>
      </c>
      <c r="C8348" t="s">
        <v>101</v>
      </c>
    </row>
    <row r="8349" spans="2:3" x14ac:dyDescent="0.3">
      <c r="B8349">
        <v>85001</v>
      </c>
      <c r="C8349" t="s">
        <v>101</v>
      </c>
    </row>
    <row r="8350" spans="2:3" x14ac:dyDescent="0.3">
      <c r="B8350">
        <v>85250</v>
      </c>
      <c r="C8350" t="s">
        <v>103</v>
      </c>
    </row>
    <row r="8351" spans="2:3" x14ac:dyDescent="0.3">
      <c r="B8351">
        <v>85001</v>
      </c>
      <c r="C8351" t="s">
        <v>101</v>
      </c>
    </row>
    <row r="8352" spans="2:3" x14ac:dyDescent="0.3">
      <c r="B8352">
        <v>85430</v>
      </c>
      <c r="C8352" t="s">
        <v>111</v>
      </c>
    </row>
    <row r="8353" spans="2:3" x14ac:dyDescent="0.3">
      <c r="B8353">
        <v>85250</v>
      </c>
      <c r="C8353" t="s">
        <v>103</v>
      </c>
    </row>
    <row r="8354" spans="2:3" x14ac:dyDescent="0.3">
      <c r="B8354">
        <v>85001</v>
      </c>
      <c r="C8354" t="s">
        <v>101</v>
      </c>
    </row>
    <row r="8355" spans="2:3" x14ac:dyDescent="0.3">
      <c r="B8355">
        <v>85230</v>
      </c>
      <c r="C8355" t="s">
        <v>677</v>
      </c>
    </row>
    <row r="8356" spans="2:3" x14ac:dyDescent="0.3">
      <c r="B8356">
        <v>85230</v>
      </c>
      <c r="C8356" t="s">
        <v>677</v>
      </c>
    </row>
    <row r="8357" spans="2:3" x14ac:dyDescent="0.3">
      <c r="B8357">
        <v>85250</v>
      </c>
      <c r="C8357" t="s">
        <v>103</v>
      </c>
    </row>
    <row r="8358" spans="2:3" x14ac:dyDescent="0.3">
      <c r="B8358">
        <v>85315</v>
      </c>
      <c r="C8358" t="s">
        <v>678</v>
      </c>
    </row>
    <row r="8359" spans="2:3" x14ac:dyDescent="0.3">
      <c r="B8359">
        <v>85230</v>
      </c>
      <c r="C8359" t="s">
        <v>677</v>
      </c>
    </row>
    <row r="8360" spans="2:3" x14ac:dyDescent="0.3">
      <c r="B8360">
        <v>85250</v>
      </c>
      <c r="C8360" t="s">
        <v>103</v>
      </c>
    </row>
    <row r="8361" spans="2:3" x14ac:dyDescent="0.3">
      <c r="B8361">
        <v>85410</v>
      </c>
      <c r="C8361" t="s">
        <v>105</v>
      </c>
    </row>
    <row r="8362" spans="2:3" x14ac:dyDescent="0.3">
      <c r="B8362">
        <v>85001</v>
      </c>
      <c r="C8362" t="s">
        <v>101</v>
      </c>
    </row>
    <row r="8363" spans="2:3" x14ac:dyDescent="0.3">
      <c r="B8363">
        <v>85162</v>
      </c>
      <c r="C8363" t="s">
        <v>108</v>
      </c>
    </row>
    <row r="8364" spans="2:3" x14ac:dyDescent="0.3">
      <c r="B8364">
        <v>85001</v>
      </c>
      <c r="C8364" t="s">
        <v>101</v>
      </c>
    </row>
    <row r="8365" spans="2:3" x14ac:dyDescent="0.3">
      <c r="B8365">
        <v>85225</v>
      </c>
      <c r="C8365" t="s">
        <v>926</v>
      </c>
    </row>
    <row r="8366" spans="2:3" x14ac:dyDescent="0.3">
      <c r="B8366">
        <v>85162</v>
      </c>
      <c r="C8366" t="s">
        <v>108</v>
      </c>
    </row>
    <row r="8367" spans="2:3" x14ac:dyDescent="0.3">
      <c r="B8367">
        <v>85001</v>
      </c>
      <c r="C8367" t="s">
        <v>101</v>
      </c>
    </row>
    <row r="8368" spans="2:3" x14ac:dyDescent="0.3">
      <c r="B8368">
        <v>85001</v>
      </c>
      <c r="C8368" t="s">
        <v>101</v>
      </c>
    </row>
    <row r="8369" spans="2:3" x14ac:dyDescent="0.3">
      <c r="B8369">
        <v>85250</v>
      </c>
      <c r="C8369" t="s">
        <v>103</v>
      </c>
    </row>
    <row r="8370" spans="2:3" x14ac:dyDescent="0.3">
      <c r="B8370">
        <v>85162</v>
      </c>
      <c r="C8370" t="s">
        <v>108</v>
      </c>
    </row>
    <row r="8371" spans="2:3" x14ac:dyDescent="0.3">
      <c r="B8371">
        <v>85001</v>
      </c>
      <c r="C8371" t="s">
        <v>101</v>
      </c>
    </row>
    <row r="8372" spans="2:3" x14ac:dyDescent="0.3">
      <c r="B8372">
        <v>85001</v>
      </c>
      <c r="C8372" t="s">
        <v>101</v>
      </c>
    </row>
    <row r="8373" spans="2:3" x14ac:dyDescent="0.3">
      <c r="B8373">
        <v>85001</v>
      </c>
      <c r="C8373" t="s">
        <v>101</v>
      </c>
    </row>
    <row r="8374" spans="2:3" x14ac:dyDescent="0.3">
      <c r="B8374">
        <v>85300</v>
      </c>
      <c r="C8374" t="s">
        <v>109</v>
      </c>
    </row>
    <row r="8375" spans="2:3" x14ac:dyDescent="0.3">
      <c r="B8375">
        <v>85001</v>
      </c>
      <c r="C8375" t="s">
        <v>101</v>
      </c>
    </row>
    <row r="8376" spans="2:3" x14ac:dyDescent="0.3">
      <c r="B8376">
        <v>85001</v>
      </c>
      <c r="C8376" t="s">
        <v>101</v>
      </c>
    </row>
    <row r="8377" spans="2:3" x14ac:dyDescent="0.3">
      <c r="B8377">
        <v>85410</v>
      </c>
      <c r="C8377" t="s">
        <v>105</v>
      </c>
    </row>
    <row r="8378" spans="2:3" x14ac:dyDescent="0.3">
      <c r="B8378">
        <v>85001</v>
      </c>
      <c r="C8378" t="s">
        <v>101</v>
      </c>
    </row>
    <row r="8379" spans="2:3" x14ac:dyDescent="0.3">
      <c r="B8379">
        <v>85001</v>
      </c>
      <c r="C8379" t="s">
        <v>101</v>
      </c>
    </row>
    <row r="8380" spans="2:3" x14ac:dyDescent="0.3">
      <c r="B8380">
        <v>85250</v>
      </c>
      <c r="C8380" t="s">
        <v>103</v>
      </c>
    </row>
    <row r="8381" spans="2:3" x14ac:dyDescent="0.3">
      <c r="B8381">
        <v>85001</v>
      </c>
      <c r="C8381" t="s">
        <v>101</v>
      </c>
    </row>
    <row r="8382" spans="2:3" x14ac:dyDescent="0.3">
      <c r="B8382">
        <v>85001</v>
      </c>
      <c r="C8382" t="s">
        <v>101</v>
      </c>
    </row>
    <row r="8383" spans="2:3" x14ac:dyDescent="0.3">
      <c r="B8383">
        <v>85001</v>
      </c>
      <c r="C8383" t="s">
        <v>101</v>
      </c>
    </row>
    <row r="8384" spans="2:3" x14ac:dyDescent="0.3">
      <c r="B8384">
        <v>85001</v>
      </c>
      <c r="C8384" t="s">
        <v>101</v>
      </c>
    </row>
    <row r="8385" spans="2:3" x14ac:dyDescent="0.3">
      <c r="B8385">
        <v>85010</v>
      </c>
      <c r="C8385" t="s">
        <v>104</v>
      </c>
    </row>
    <row r="8386" spans="2:3" x14ac:dyDescent="0.3">
      <c r="B8386">
        <v>85263</v>
      </c>
      <c r="C8386" t="s">
        <v>106</v>
      </c>
    </row>
    <row r="8387" spans="2:3" x14ac:dyDescent="0.3">
      <c r="B8387">
        <v>85250</v>
      </c>
      <c r="C8387" t="s">
        <v>103</v>
      </c>
    </row>
    <row r="8388" spans="2:3" x14ac:dyDescent="0.3">
      <c r="B8388">
        <v>85410</v>
      </c>
      <c r="C8388" t="s">
        <v>105</v>
      </c>
    </row>
    <row r="8389" spans="2:3" x14ac:dyDescent="0.3">
      <c r="B8389">
        <v>85250</v>
      </c>
      <c r="C8389" t="s">
        <v>103</v>
      </c>
    </row>
    <row r="8390" spans="2:3" x14ac:dyDescent="0.3">
      <c r="B8390">
        <v>85010</v>
      </c>
      <c r="C8390" t="s">
        <v>104</v>
      </c>
    </row>
    <row r="8391" spans="2:3" x14ac:dyDescent="0.3">
      <c r="B8391">
        <v>85001</v>
      </c>
      <c r="C8391" t="s">
        <v>101</v>
      </c>
    </row>
    <row r="8392" spans="2:3" x14ac:dyDescent="0.3">
      <c r="B8392">
        <v>85001</v>
      </c>
      <c r="C8392" t="s">
        <v>101</v>
      </c>
    </row>
    <row r="8393" spans="2:3" x14ac:dyDescent="0.3">
      <c r="B8393">
        <v>85440</v>
      </c>
      <c r="C8393" t="s">
        <v>102</v>
      </c>
    </row>
    <row r="8394" spans="2:3" x14ac:dyDescent="0.3">
      <c r="B8394">
        <v>85010</v>
      </c>
      <c r="C8394" t="s">
        <v>104</v>
      </c>
    </row>
    <row r="8395" spans="2:3" x14ac:dyDescent="0.3">
      <c r="B8395">
        <v>85001</v>
      </c>
      <c r="C8395" t="s">
        <v>101</v>
      </c>
    </row>
    <row r="8396" spans="2:3" x14ac:dyDescent="0.3">
      <c r="B8396">
        <v>85001</v>
      </c>
      <c r="C8396" t="s">
        <v>101</v>
      </c>
    </row>
    <row r="8397" spans="2:3" x14ac:dyDescent="0.3">
      <c r="B8397">
        <v>85001</v>
      </c>
      <c r="C8397" t="s">
        <v>101</v>
      </c>
    </row>
    <row r="8398" spans="2:3" x14ac:dyDescent="0.3">
      <c r="B8398">
        <v>85410</v>
      </c>
      <c r="C8398" t="s">
        <v>105</v>
      </c>
    </row>
    <row r="8399" spans="2:3" x14ac:dyDescent="0.3">
      <c r="B8399">
        <v>85001</v>
      </c>
      <c r="C8399" t="s">
        <v>101</v>
      </c>
    </row>
    <row r="8400" spans="2:3" x14ac:dyDescent="0.3">
      <c r="B8400">
        <v>85001</v>
      </c>
      <c r="C8400" t="s">
        <v>101</v>
      </c>
    </row>
    <row r="8401" spans="2:3" x14ac:dyDescent="0.3">
      <c r="B8401">
        <v>85315</v>
      </c>
      <c r="C8401" t="s">
        <v>678</v>
      </c>
    </row>
    <row r="8402" spans="2:3" x14ac:dyDescent="0.3">
      <c r="B8402">
        <v>85162</v>
      </c>
      <c r="C8402" t="s">
        <v>108</v>
      </c>
    </row>
    <row r="8403" spans="2:3" x14ac:dyDescent="0.3">
      <c r="B8403">
        <v>85001</v>
      </c>
      <c r="C8403" t="s">
        <v>101</v>
      </c>
    </row>
    <row r="8404" spans="2:3" x14ac:dyDescent="0.3">
      <c r="B8404">
        <v>85001</v>
      </c>
      <c r="C8404" t="s">
        <v>101</v>
      </c>
    </row>
    <row r="8405" spans="2:3" x14ac:dyDescent="0.3">
      <c r="B8405">
        <v>85001</v>
      </c>
      <c r="C8405" t="s">
        <v>101</v>
      </c>
    </row>
    <row r="8406" spans="2:3" x14ac:dyDescent="0.3">
      <c r="B8406">
        <v>85001</v>
      </c>
      <c r="C8406" t="s">
        <v>101</v>
      </c>
    </row>
    <row r="8407" spans="2:3" x14ac:dyDescent="0.3">
      <c r="B8407">
        <v>85250</v>
      </c>
      <c r="C8407" t="s">
        <v>103</v>
      </c>
    </row>
    <row r="8408" spans="2:3" x14ac:dyDescent="0.3">
      <c r="B8408">
        <v>85001</v>
      </c>
      <c r="C8408" t="s">
        <v>101</v>
      </c>
    </row>
    <row r="8409" spans="2:3" x14ac:dyDescent="0.3">
      <c r="B8409">
        <v>85263</v>
      </c>
      <c r="C8409" t="s">
        <v>106</v>
      </c>
    </row>
    <row r="8410" spans="2:3" x14ac:dyDescent="0.3">
      <c r="B8410">
        <v>85315</v>
      </c>
      <c r="C8410" t="s">
        <v>678</v>
      </c>
    </row>
    <row r="8411" spans="2:3" x14ac:dyDescent="0.3">
      <c r="B8411">
        <v>85250</v>
      </c>
      <c r="C8411" t="s">
        <v>103</v>
      </c>
    </row>
    <row r="8412" spans="2:3" x14ac:dyDescent="0.3">
      <c r="B8412">
        <v>85001</v>
      </c>
      <c r="C8412" t="s">
        <v>101</v>
      </c>
    </row>
    <row r="8413" spans="2:3" x14ac:dyDescent="0.3">
      <c r="B8413">
        <v>85410</v>
      </c>
      <c r="C8413" t="s">
        <v>105</v>
      </c>
    </row>
    <row r="8414" spans="2:3" x14ac:dyDescent="0.3">
      <c r="B8414">
        <v>85001</v>
      </c>
      <c r="C8414" t="s">
        <v>101</v>
      </c>
    </row>
    <row r="8415" spans="2:3" x14ac:dyDescent="0.3">
      <c r="B8415">
        <v>85001</v>
      </c>
      <c r="C8415" t="s">
        <v>101</v>
      </c>
    </row>
    <row r="8416" spans="2:3" x14ac:dyDescent="0.3">
      <c r="B8416">
        <v>85440</v>
      </c>
      <c r="C8416" t="s">
        <v>102</v>
      </c>
    </row>
    <row r="8417" spans="2:3" x14ac:dyDescent="0.3">
      <c r="B8417">
        <v>85001</v>
      </c>
      <c r="C8417" t="s">
        <v>101</v>
      </c>
    </row>
    <row r="8418" spans="2:3" x14ac:dyDescent="0.3">
      <c r="B8418">
        <v>85001</v>
      </c>
      <c r="C8418" t="s">
        <v>101</v>
      </c>
    </row>
    <row r="8419" spans="2:3" x14ac:dyDescent="0.3">
      <c r="B8419">
        <v>85001</v>
      </c>
      <c r="C8419" t="s">
        <v>101</v>
      </c>
    </row>
    <row r="8420" spans="2:3" x14ac:dyDescent="0.3">
      <c r="B8420">
        <v>85001</v>
      </c>
      <c r="C8420" t="s">
        <v>101</v>
      </c>
    </row>
    <row r="8421" spans="2:3" x14ac:dyDescent="0.3">
      <c r="B8421">
        <v>85001</v>
      </c>
      <c r="C8421" t="s">
        <v>101</v>
      </c>
    </row>
    <row r="8422" spans="2:3" x14ac:dyDescent="0.3">
      <c r="B8422">
        <v>85230</v>
      </c>
      <c r="C8422" t="s">
        <v>677</v>
      </c>
    </row>
    <row r="8423" spans="2:3" x14ac:dyDescent="0.3">
      <c r="B8423">
        <v>85001</v>
      </c>
      <c r="C8423" t="s">
        <v>101</v>
      </c>
    </row>
    <row r="8424" spans="2:3" x14ac:dyDescent="0.3">
      <c r="B8424">
        <v>85001</v>
      </c>
      <c r="C8424" t="s">
        <v>101</v>
      </c>
    </row>
    <row r="8425" spans="2:3" x14ac:dyDescent="0.3">
      <c r="B8425">
        <v>85125</v>
      </c>
      <c r="C8425" t="s">
        <v>107</v>
      </c>
    </row>
    <row r="8426" spans="2:3" x14ac:dyDescent="0.3">
      <c r="B8426">
        <v>85250</v>
      </c>
      <c r="C8426" t="s">
        <v>103</v>
      </c>
    </row>
    <row r="8427" spans="2:3" x14ac:dyDescent="0.3">
      <c r="B8427">
        <v>85410</v>
      </c>
      <c r="C8427" t="s">
        <v>105</v>
      </c>
    </row>
    <row r="8428" spans="2:3" x14ac:dyDescent="0.3">
      <c r="B8428">
        <v>85001</v>
      </c>
      <c r="C8428" t="s">
        <v>101</v>
      </c>
    </row>
    <row r="8429" spans="2:3" x14ac:dyDescent="0.3">
      <c r="B8429">
        <v>85010</v>
      </c>
      <c r="C8429" t="s">
        <v>104</v>
      </c>
    </row>
    <row r="8430" spans="2:3" x14ac:dyDescent="0.3">
      <c r="B8430">
        <v>85001</v>
      </c>
      <c r="C8430" t="s">
        <v>101</v>
      </c>
    </row>
    <row r="8431" spans="2:3" x14ac:dyDescent="0.3">
      <c r="B8431">
        <v>85250</v>
      </c>
      <c r="C8431" t="s">
        <v>103</v>
      </c>
    </row>
    <row r="8432" spans="2:3" x14ac:dyDescent="0.3">
      <c r="B8432">
        <v>85440</v>
      </c>
      <c r="C8432" t="s">
        <v>102</v>
      </c>
    </row>
    <row r="8433" spans="2:3" x14ac:dyDescent="0.3">
      <c r="B8433">
        <v>85430</v>
      </c>
      <c r="C8433" t="s">
        <v>111</v>
      </c>
    </row>
    <row r="8434" spans="2:3" x14ac:dyDescent="0.3">
      <c r="B8434">
        <v>85001</v>
      </c>
      <c r="C8434" t="s">
        <v>101</v>
      </c>
    </row>
    <row r="8435" spans="2:3" x14ac:dyDescent="0.3">
      <c r="B8435">
        <v>85010</v>
      </c>
      <c r="C8435" t="s">
        <v>104</v>
      </c>
    </row>
    <row r="8436" spans="2:3" x14ac:dyDescent="0.3">
      <c r="B8436">
        <v>85010</v>
      </c>
      <c r="C8436" t="s">
        <v>104</v>
      </c>
    </row>
    <row r="8437" spans="2:3" x14ac:dyDescent="0.3">
      <c r="B8437">
        <v>85015</v>
      </c>
      <c r="C8437" t="s">
        <v>112</v>
      </c>
    </row>
    <row r="8438" spans="2:3" x14ac:dyDescent="0.3">
      <c r="B8438">
        <v>85250</v>
      </c>
      <c r="C8438" t="s">
        <v>103</v>
      </c>
    </row>
    <row r="8439" spans="2:3" x14ac:dyDescent="0.3">
      <c r="B8439">
        <v>85001</v>
      </c>
      <c r="C8439" t="s">
        <v>101</v>
      </c>
    </row>
    <row r="8440" spans="2:3" x14ac:dyDescent="0.3">
      <c r="B8440">
        <v>85410</v>
      </c>
      <c r="C8440" t="s">
        <v>105</v>
      </c>
    </row>
    <row r="8441" spans="2:3" x14ac:dyDescent="0.3">
      <c r="B8441">
        <v>85001</v>
      </c>
      <c r="C8441" t="s">
        <v>101</v>
      </c>
    </row>
    <row r="8442" spans="2:3" x14ac:dyDescent="0.3">
      <c r="B8442">
        <v>85001</v>
      </c>
      <c r="C8442" t="s">
        <v>101</v>
      </c>
    </row>
    <row r="8443" spans="2:3" x14ac:dyDescent="0.3">
      <c r="B8443">
        <v>85001</v>
      </c>
      <c r="C8443" t="s">
        <v>101</v>
      </c>
    </row>
    <row r="8444" spans="2:3" x14ac:dyDescent="0.3">
      <c r="B8444">
        <v>85410</v>
      </c>
      <c r="C8444" t="s">
        <v>105</v>
      </c>
    </row>
    <row r="8445" spans="2:3" x14ac:dyDescent="0.3">
      <c r="B8445">
        <v>85430</v>
      </c>
      <c r="C8445" t="s">
        <v>111</v>
      </c>
    </row>
    <row r="8446" spans="2:3" x14ac:dyDescent="0.3">
      <c r="B8446">
        <v>85250</v>
      </c>
      <c r="C8446" t="s">
        <v>103</v>
      </c>
    </row>
    <row r="8447" spans="2:3" x14ac:dyDescent="0.3">
      <c r="B8447">
        <v>85001</v>
      </c>
      <c r="C8447" t="s">
        <v>101</v>
      </c>
    </row>
    <row r="8448" spans="2:3" x14ac:dyDescent="0.3">
      <c r="B8448">
        <v>85230</v>
      </c>
      <c r="C8448" t="s">
        <v>677</v>
      </c>
    </row>
    <row r="8449" spans="2:3" x14ac:dyDescent="0.3">
      <c r="B8449">
        <v>85410</v>
      </c>
      <c r="C8449" t="s">
        <v>105</v>
      </c>
    </row>
    <row r="8450" spans="2:3" x14ac:dyDescent="0.3">
      <c r="B8450">
        <v>85230</v>
      </c>
      <c r="C8450" t="s">
        <v>677</v>
      </c>
    </row>
    <row r="8451" spans="2:3" x14ac:dyDescent="0.3">
      <c r="B8451">
        <v>85125</v>
      </c>
      <c r="C8451" t="s">
        <v>107</v>
      </c>
    </row>
    <row r="8452" spans="2:3" x14ac:dyDescent="0.3">
      <c r="B8452">
        <v>85001</v>
      </c>
      <c r="C8452" t="s">
        <v>101</v>
      </c>
    </row>
    <row r="8453" spans="2:3" x14ac:dyDescent="0.3">
      <c r="B8453">
        <v>85430</v>
      </c>
      <c r="C8453" t="s">
        <v>111</v>
      </c>
    </row>
    <row r="8454" spans="2:3" x14ac:dyDescent="0.3">
      <c r="B8454">
        <v>85250</v>
      </c>
      <c r="C8454" t="s">
        <v>103</v>
      </c>
    </row>
    <row r="8455" spans="2:3" x14ac:dyDescent="0.3">
      <c r="B8455">
        <v>85010</v>
      </c>
      <c r="C8455" t="s">
        <v>104</v>
      </c>
    </row>
    <row r="8456" spans="2:3" x14ac:dyDescent="0.3">
      <c r="B8456">
        <v>85001</v>
      </c>
      <c r="C8456" t="s">
        <v>101</v>
      </c>
    </row>
    <row r="8457" spans="2:3" x14ac:dyDescent="0.3">
      <c r="B8457">
        <v>85263</v>
      </c>
      <c r="C8457" t="s">
        <v>106</v>
      </c>
    </row>
    <row r="8458" spans="2:3" x14ac:dyDescent="0.3">
      <c r="B8458">
        <v>85250</v>
      </c>
      <c r="C8458" t="s">
        <v>103</v>
      </c>
    </row>
    <row r="8459" spans="2:3" x14ac:dyDescent="0.3">
      <c r="B8459">
        <v>85001</v>
      </c>
      <c r="C8459" t="s">
        <v>101</v>
      </c>
    </row>
    <row r="8460" spans="2:3" x14ac:dyDescent="0.3">
      <c r="B8460">
        <v>85250</v>
      </c>
      <c r="C8460" t="s">
        <v>103</v>
      </c>
    </row>
    <row r="8461" spans="2:3" x14ac:dyDescent="0.3">
      <c r="B8461">
        <v>85325</v>
      </c>
      <c r="C8461" t="s">
        <v>110</v>
      </c>
    </row>
    <row r="8462" spans="2:3" x14ac:dyDescent="0.3">
      <c r="B8462">
        <v>85001</v>
      </c>
      <c r="C8462" t="s">
        <v>101</v>
      </c>
    </row>
    <row r="8463" spans="2:3" x14ac:dyDescent="0.3">
      <c r="B8463">
        <v>85001</v>
      </c>
      <c r="C8463" t="s">
        <v>101</v>
      </c>
    </row>
    <row r="8464" spans="2:3" x14ac:dyDescent="0.3">
      <c r="B8464">
        <v>85162</v>
      </c>
      <c r="C8464" t="s">
        <v>108</v>
      </c>
    </row>
    <row r="8465" spans="2:3" x14ac:dyDescent="0.3">
      <c r="B8465">
        <v>85010</v>
      </c>
      <c r="C8465" t="s">
        <v>104</v>
      </c>
    </row>
    <row r="8466" spans="2:3" x14ac:dyDescent="0.3">
      <c r="B8466">
        <v>85001</v>
      </c>
      <c r="C8466" t="s">
        <v>101</v>
      </c>
    </row>
    <row r="8467" spans="2:3" x14ac:dyDescent="0.3">
      <c r="B8467">
        <v>85001</v>
      </c>
      <c r="C8467" t="s">
        <v>101</v>
      </c>
    </row>
    <row r="8468" spans="2:3" x14ac:dyDescent="0.3">
      <c r="B8468">
        <v>85001</v>
      </c>
      <c r="C8468" t="s">
        <v>101</v>
      </c>
    </row>
    <row r="8469" spans="2:3" x14ac:dyDescent="0.3">
      <c r="B8469">
        <v>85001</v>
      </c>
      <c r="C8469" t="s">
        <v>101</v>
      </c>
    </row>
    <row r="8470" spans="2:3" x14ac:dyDescent="0.3">
      <c r="B8470">
        <v>85001</v>
      </c>
      <c r="C8470" t="s">
        <v>101</v>
      </c>
    </row>
    <row r="8471" spans="2:3" x14ac:dyDescent="0.3">
      <c r="B8471">
        <v>85001</v>
      </c>
      <c r="C8471" t="s">
        <v>101</v>
      </c>
    </row>
    <row r="8472" spans="2:3" x14ac:dyDescent="0.3">
      <c r="B8472">
        <v>85440</v>
      </c>
      <c r="C8472" t="s">
        <v>102</v>
      </c>
    </row>
    <row r="8473" spans="2:3" x14ac:dyDescent="0.3">
      <c r="B8473">
        <v>85001</v>
      </c>
      <c r="C8473" t="s">
        <v>101</v>
      </c>
    </row>
    <row r="8474" spans="2:3" x14ac:dyDescent="0.3">
      <c r="B8474">
        <v>85315</v>
      </c>
      <c r="C8474" t="s">
        <v>678</v>
      </c>
    </row>
    <row r="8475" spans="2:3" x14ac:dyDescent="0.3">
      <c r="B8475">
        <v>85001</v>
      </c>
      <c r="C8475" t="s">
        <v>101</v>
      </c>
    </row>
    <row r="8476" spans="2:3" x14ac:dyDescent="0.3">
      <c r="B8476">
        <v>85001</v>
      </c>
      <c r="C8476" t="s">
        <v>101</v>
      </c>
    </row>
    <row r="8477" spans="2:3" x14ac:dyDescent="0.3">
      <c r="B8477">
        <v>85410</v>
      </c>
      <c r="C8477" t="s">
        <v>105</v>
      </c>
    </row>
    <row r="8478" spans="2:3" x14ac:dyDescent="0.3">
      <c r="B8478">
        <v>85250</v>
      </c>
      <c r="C8478" t="s">
        <v>103</v>
      </c>
    </row>
    <row r="8479" spans="2:3" x14ac:dyDescent="0.3">
      <c r="B8479">
        <v>85001</v>
      </c>
      <c r="C8479" t="s">
        <v>101</v>
      </c>
    </row>
    <row r="8480" spans="2:3" x14ac:dyDescent="0.3">
      <c r="B8480">
        <v>85010</v>
      </c>
      <c r="C8480" t="s">
        <v>104</v>
      </c>
    </row>
    <row r="8481" spans="2:3" x14ac:dyDescent="0.3">
      <c r="B8481">
        <v>85001</v>
      </c>
      <c r="C8481" t="s">
        <v>101</v>
      </c>
    </row>
    <row r="8482" spans="2:3" x14ac:dyDescent="0.3">
      <c r="B8482">
        <v>85125</v>
      </c>
      <c r="C8482" t="s">
        <v>107</v>
      </c>
    </row>
    <row r="8483" spans="2:3" x14ac:dyDescent="0.3">
      <c r="B8483">
        <v>85440</v>
      </c>
      <c r="C8483" t="s">
        <v>102</v>
      </c>
    </row>
    <row r="8484" spans="2:3" x14ac:dyDescent="0.3">
      <c r="B8484">
        <v>85001</v>
      </c>
      <c r="C8484" t="s">
        <v>101</v>
      </c>
    </row>
    <row r="8485" spans="2:3" x14ac:dyDescent="0.3">
      <c r="B8485">
        <v>85250</v>
      </c>
      <c r="C8485" t="s">
        <v>103</v>
      </c>
    </row>
    <row r="8486" spans="2:3" x14ac:dyDescent="0.3">
      <c r="B8486">
        <v>85001</v>
      </c>
      <c r="C8486" t="s">
        <v>101</v>
      </c>
    </row>
    <row r="8487" spans="2:3" x14ac:dyDescent="0.3">
      <c r="B8487">
        <v>85015</v>
      </c>
      <c r="C8487" t="s">
        <v>112</v>
      </c>
    </row>
    <row r="8488" spans="2:3" x14ac:dyDescent="0.3">
      <c r="B8488">
        <v>85162</v>
      </c>
      <c r="C8488" t="s">
        <v>108</v>
      </c>
    </row>
    <row r="8489" spans="2:3" x14ac:dyDescent="0.3">
      <c r="B8489">
        <v>85001</v>
      </c>
      <c r="C8489" t="s">
        <v>101</v>
      </c>
    </row>
    <row r="8490" spans="2:3" x14ac:dyDescent="0.3">
      <c r="B8490">
        <v>85015</v>
      </c>
      <c r="C8490" t="s">
        <v>112</v>
      </c>
    </row>
    <row r="8491" spans="2:3" x14ac:dyDescent="0.3">
      <c r="B8491">
        <v>85440</v>
      </c>
      <c r="C8491" t="s">
        <v>102</v>
      </c>
    </row>
    <row r="8492" spans="2:3" x14ac:dyDescent="0.3">
      <c r="B8492">
        <v>85001</v>
      </c>
      <c r="C8492" t="s">
        <v>101</v>
      </c>
    </row>
    <row r="8493" spans="2:3" x14ac:dyDescent="0.3">
      <c r="B8493">
        <v>85250</v>
      </c>
      <c r="C8493" t="s">
        <v>103</v>
      </c>
    </row>
    <row r="8494" spans="2:3" x14ac:dyDescent="0.3">
      <c r="B8494">
        <v>85250</v>
      </c>
      <c r="C8494" t="s">
        <v>103</v>
      </c>
    </row>
    <row r="8495" spans="2:3" x14ac:dyDescent="0.3">
      <c r="B8495">
        <v>85250</v>
      </c>
      <c r="C8495" t="s">
        <v>103</v>
      </c>
    </row>
    <row r="8496" spans="2:3" x14ac:dyDescent="0.3">
      <c r="B8496">
        <v>85250</v>
      </c>
      <c r="C8496" t="s">
        <v>103</v>
      </c>
    </row>
    <row r="8497" spans="2:3" x14ac:dyDescent="0.3">
      <c r="B8497">
        <v>85400</v>
      </c>
      <c r="C8497" t="s">
        <v>925</v>
      </c>
    </row>
    <row r="8498" spans="2:3" x14ac:dyDescent="0.3">
      <c r="B8498">
        <v>85001</v>
      </c>
      <c r="C8498" t="s">
        <v>101</v>
      </c>
    </row>
    <row r="8499" spans="2:3" x14ac:dyDescent="0.3">
      <c r="B8499">
        <v>85250</v>
      </c>
      <c r="C8499" t="s">
        <v>103</v>
      </c>
    </row>
    <row r="8500" spans="2:3" x14ac:dyDescent="0.3">
      <c r="B8500">
        <v>85325</v>
      </c>
      <c r="C8500" t="s">
        <v>110</v>
      </c>
    </row>
    <row r="8501" spans="2:3" x14ac:dyDescent="0.3">
      <c r="B8501">
        <v>85001</v>
      </c>
      <c r="C8501" t="s">
        <v>101</v>
      </c>
    </row>
    <row r="8502" spans="2:3" x14ac:dyDescent="0.3">
      <c r="B8502">
        <v>85139</v>
      </c>
      <c r="C8502" t="s">
        <v>679</v>
      </c>
    </row>
    <row r="8503" spans="2:3" x14ac:dyDescent="0.3">
      <c r="B8503">
        <v>85001</v>
      </c>
      <c r="C8503" t="s">
        <v>101</v>
      </c>
    </row>
    <row r="8504" spans="2:3" x14ac:dyDescent="0.3">
      <c r="B8504">
        <v>85430</v>
      </c>
      <c r="C8504" t="s">
        <v>111</v>
      </c>
    </row>
    <row r="8505" spans="2:3" x14ac:dyDescent="0.3">
      <c r="B8505">
        <v>85001</v>
      </c>
      <c r="C8505" t="s">
        <v>101</v>
      </c>
    </row>
    <row r="8506" spans="2:3" x14ac:dyDescent="0.3">
      <c r="B8506">
        <v>85430</v>
      </c>
      <c r="C8506" t="s">
        <v>111</v>
      </c>
    </row>
    <row r="8507" spans="2:3" x14ac:dyDescent="0.3">
      <c r="B8507">
        <v>85010</v>
      </c>
      <c r="C8507" t="s">
        <v>104</v>
      </c>
    </row>
    <row r="8508" spans="2:3" x14ac:dyDescent="0.3">
      <c r="B8508">
        <v>85001</v>
      </c>
      <c r="C8508" t="s">
        <v>101</v>
      </c>
    </row>
    <row r="8509" spans="2:3" x14ac:dyDescent="0.3">
      <c r="B8509">
        <v>85410</v>
      </c>
      <c r="C8509" t="s">
        <v>105</v>
      </c>
    </row>
    <row r="8510" spans="2:3" x14ac:dyDescent="0.3">
      <c r="B8510">
        <v>85001</v>
      </c>
      <c r="C8510" t="s">
        <v>101</v>
      </c>
    </row>
    <row r="8511" spans="2:3" x14ac:dyDescent="0.3">
      <c r="B8511">
        <v>85250</v>
      </c>
      <c r="C8511" t="s">
        <v>103</v>
      </c>
    </row>
    <row r="8512" spans="2:3" x14ac:dyDescent="0.3">
      <c r="B8512">
        <v>85001</v>
      </c>
      <c r="C8512" t="s">
        <v>101</v>
      </c>
    </row>
    <row r="8513" spans="2:3" x14ac:dyDescent="0.3">
      <c r="B8513">
        <v>85125</v>
      </c>
      <c r="C8513" t="s">
        <v>107</v>
      </c>
    </row>
    <row r="8514" spans="2:3" x14ac:dyDescent="0.3">
      <c r="B8514">
        <v>85001</v>
      </c>
      <c r="C8514" t="s">
        <v>101</v>
      </c>
    </row>
    <row r="8515" spans="2:3" x14ac:dyDescent="0.3">
      <c r="B8515">
        <v>85010</v>
      </c>
      <c r="C8515" t="s">
        <v>104</v>
      </c>
    </row>
    <row r="8516" spans="2:3" x14ac:dyDescent="0.3">
      <c r="B8516">
        <v>85001</v>
      </c>
      <c r="C8516" t="s">
        <v>101</v>
      </c>
    </row>
    <row r="8517" spans="2:3" x14ac:dyDescent="0.3">
      <c r="B8517">
        <v>85010</v>
      </c>
      <c r="C8517" t="s">
        <v>104</v>
      </c>
    </row>
    <row r="8518" spans="2:3" x14ac:dyDescent="0.3">
      <c r="B8518">
        <v>85430</v>
      </c>
      <c r="C8518" t="s">
        <v>111</v>
      </c>
    </row>
    <row r="8519" spans="2:3" x14ac:dyDescent="0.3">
      <c r="B8519">
        <v>85440</v>
      </c>
      <c r="C8519" t="s">
        <v>102</v>
      </c>
    </row>
    <row r="8520" spans="2:3" x14ac:dyDescent="0.3">
      <c r="B8520">
        <v>85001</v>
      </c>
      <c r="C8520" t="s">
        <v>101</v>
      </c>
    </row>
    <row r="8521" spans="2:3" x14ac:dyDescent="0.3">
      <c r="B8521">
        <v>85001</v>
      </c>
      <c r="C8521" t="s">
        <v>101</v>
      </c>
    </row>
    <row r="8522" spans="2:3" x14ac:dyDescent="0.3">
      <c r="B8522">
        <v>85250</v>
      </c>
      <c r="C8522" t="s">
        <v>103</v>
      </c>
    </row>
    <row r="8523" spans="2:3" x14ac:dyDescent="0.3">
      <c r="B8523">
        <v>85001</v>
      </c>
      <c r="C8523" t="s">
        <v>101</v>
      </c>
    </row>
    <row r="8524" spans="2:3" x14ac:dyDescent="0.3">
      <c r="B8524">
        <v>85001</v>
      </c>
      <c r="C8524" t="s">
        <v>101</v>
      </c>
    </row>
    <row r="8525" spans="2:3" x14ac:dyDescent="0.3">
      <c r="B8525">
        <v>85001</v>
      </c>
      <c r="C8525" t="s">
        <v>101</v>
      </c>
    </row>
    <row r="8526" spans="2:3" x14ac:dyDescent="0.3">
      <c r="B8526">
        <v>85001</v>
      </c>
      <c r="C8526" t="s">
        <v>101</v>
      </c>
    </row>
    <row r="8527" spans="2:3" x14ac:dyDescent="0.3">
      <c r="B8527">
        <v>85001</v>
      </c>
      <c r="C8527" t="s">
        <v>101</v>
      </c>
    </row>
    <row r="8528" spans="2:3" x14ac:dyDescent="0.3">
      <c r="B8528">
        <v>85001</v>
      </c>
      <c r="C8528" t="s">
        <v>101</v>
      </c>
    </row>
    <row r="8529" spans="2:3" x14ac:dyDescent="0.3">
      <c r="B8529">
        <v>85001</v>
      </c>
      <c r="C8529" t="s">
        <v>101</v>
      </c>
    </row>
    <row r="8530" spans="2:3" x14ac:dyDescent="0.3">
      <c r="B8530">
        <v>85001</v>
      </c>
      <c r="C8530" t="s">
        <v>101</v>
      </c>
    </row>
    <row r="8531" spans="2:3" x14ac:dyDescent="0.3">
      <c r="B8531">
        <v>85001</v>
      </c>
      <c r="C8531" t="s">
        <v>101</v>
      </c>
    </row>
    <row r="8532" spans="2:3" x14ac:dyDescent="0.3">
      <c r="B8532">
        <v>85250</v>
      </c>
      <c r="C8532" t="s">
        <v>103</v>
      </c>
    </row>
    <row r="8533" spans="2:3" x14ac:dyDescent="0.3">
      <c r="B8533">
        <v>85001</v>
      </c>
      <c r="C8533" t="s">
        <v>101</v>
      </c>
    </row>
    <row r="8534" spans="2:3" x14ac:dyDescent="0.3">
      <c r="B8534">
        <v>85001</v>
      </c>
      <c r="C8534" t="s">
        <v>101</v>
      </c>
    </row>
    <row r="8535" spans="2:3" x14ac:dyDescent="0.3">
      <c r="B8535">
        <v>85001</v>
      </c>
      <c r="C8535" t="s">
        <v>101</v>
      </c>
    </row>
    <row r="8536" spans="2:3" x14ac:dyDescent="0.3">
      <c r="B8536">
        <v>85001</v>
      </c>
      <c r="C8536" t="s">
        <v>101</v>
      </c>
    </row>
    <row r="8537" spans="2:3" x14ac:dyDescent="0.3">
      <c r="B8537">
        <v>85010</v>
      </c>
      <c r="C8537" t="s">
        <v>104</v>
      </c>
    </row>
    <row r="8538" spans="2:3" x14ac:dyDescent="0.3">
      <c r="B8538">
        <v>85001</v>
      </c>
      <c r="C8538" t="s">
        <v>101</v>
      </c>
    </row>
    <row r="8539" spans="2:3" x14ac:dyDescent="0.3">
      <c r="B8539">
        <v>85001</v>
      </c>
      <c r="C8539" t="s">
        <v>101</v>
      </c>
    </row>
    <row r="8540" spans="2:3" x14ac:dyDescent="0.3">
      <c r="B8540">
        <v>85001</v>
      </c>
      <c r="C8540" t="s">
        <v>101</v>
      </c>
    </row>
    <row r="8541" spans="2:3" x14ac:dyDescent="0.3">
      <c r="B8541">
        <v>85139</v>
      </c>
      <c r="C8541" t="s">
        <v>679</v>
      </c>
    </row>
    <row r="8542" spans="2:3" x14ac:dyDescent="0.3">
      <c r="B8542">
        <v>85125</v>
      </c>
      <c r="C8542" t="s">
        <v>107</v>
      </c>
    </row>
    <row r="8543" spans="2:3" x14ac:dyDescent="0.3">
      <c r="B8543">
        <v>85001</v>
      </c>
      <c r="C8543" t="s">
        <v>101</v>
      </c>
    </row>
    <row r="8544" spans="2:3" x14ac:dyDescent="0.3">
      <c r="B8544">
        <v>85001</v>
      </c>
      <c r="C8544" t="s">
        <v>101</v>
      </c>
    </row>
    <row r="8545" spans="2:3" x14ac:dyDescent="0.3">
      <c r="B8545">
        <v>85001</v>
      </c>
      <c r="C8545" t="s">
        <v>101</v>
      </c>
    </row>
    <row r="8546" spans="2:3" x14ac:dyDescent="0.3">
      <c r="B8546">
        <v>85001</v>
      </c>
      <c r="C8546" t="s">
        <v>101</v>
      </c>
    </row>
    <row r="8547" spans="2:3" x14ac:dyDescent="0.3">
      <c r="B8547">
        <v>85001</v>
      </c>
      <c r="C8547" t="s">
        <v>101</v>
      </c>
    </row>
    <row r="8548" spans="2:3" x14ac:dyDescent="0.3">
      <c r="B8548">
        <v>85001</v>
      </c>
      <c r="C8548" t="s">
        <v>101</v>
      </c>
    </row>
    <row r="8549" spans="2:3" x14ac:dyDescent="0.3">
      <c r="B8549">
        <v>85250</v>
      </c>
      <c r="C8549" t="s">
        <v>103</v>
      </c>
    </row>
    <row r="8550" spans="2:3" x14ac:dyDescent="0.3">
      <c r="B8550">
        <v>85001</v>
      </c>
      <c r="C8550" t="s">
        <v>101</v>
      </c>
    </row>
    <row r="8551" spans="2:3" x14ac:dyDescent="0.3">
      <c r="B8551">
        <v>85250</v>
      </c>
      <c r="C8551" t="s">
        <v>103</v>
      </c>
    </row>
    <row r="8552" spans="2:3" x14ac:dyDescent="0.3">
      <c r="B8552">
        <v>85250</v>
      </c>
      <c r="C8552" t="s">
        <v>103</v>
      </c>
    </row>
    <row r="8553" spans="2:3" x14ac:dyDescent="0.3">
      <c r="B8553">
        <v>85001</v>
      </c>
      <c r="C8553" t="s">
        <v>101</v>
      </c>
    </row>
    <row r="8554" spans="2:3" x14ac:dyDescent="0.3">
      <c r="B8554">
        <v>85001</v>
      </c>
      <c r="C8554" t="s">
        <v>101</v>
      </c>
    </row>
    <row r="8555" spans="2:3" x14ac:dyDescent="0.3">
      <c r="B8555">
        <v>85001</v>
      </c>
      <c r="C8555" t="s">
        <v>101</v>
      </c>
    </row>
    <row r="8556" spans="2:3" x14ac:dyDescent="0.3">
      <c r="B8556">
        <v>85230</v>
      </c>
      <c r="C8556" t="s">
        <v>677</v>
      </c>
    </row>
    <row r="8557" spans="2:3" x14ac:dyDescent="0.3">
      <c r="B8557">
        <v>85250</v>
      </c>
      <c r="C8557" t="s">
        <v>103</v>
      </c>
    </row>
    <row r="8558" spans="2:3" x14ac:dyDescent="0.3">
      <c r="B8558">
        <v>85125</v>
      </c>
      <c r="C8558" t="s">
        <v>107</v>
      </c>
    </row>
    <row r="8559" spans="2:3" x14ac:dyDescent="0.3">
      <c r="B8559">
        <v>85001</v>
      </c>
      <c r="C8559" t="s">
        <v>101</v>
      </c>
    </row>
    <row r="8560" spans="2:3" x14ac:dyDescent="0.3">
      <c r="B8560">
        <v>85001</v>
      </c>
      <c r="C8560" t="s">
        <v>101</v>
      </c>
    </row>
    <row r="8561" spans="2:3" x14ac:dyDescent="0.3">
      <c r="B8561">
        <v>85001</v>
      </c>
      <c r="C8561" t="s">
        <v>101</v>
      </c>
    </row>
    <row r="8562" spans="2:3" x14ac:dyDescent="0.3">
      <c r="B8562">
        <v>85250</v>
      </c>
      <c r="C8562" t="s">
        <v>103</v>
      </c>
    </row>
    <row r="8563" spans="2:3" x14ac:dyDescent="0.3">
      <c r="B8563">
        <v>85001</v>
      </c>
      <c r="C8563" t="s">
        <v>101</v>
      </c>
    </row>
    <row r="8564" spans="2:3" x14ac:dyDescent="0.3">
      <c r="B8564">
        <v>85001</v>
      </c>
      <c r="C8564" t="s">
        <v>101</v>
      </c>
    </row>
    <row r="8565" spans="2:3" x14ac:dyDescent="0.3">
      <c r="B8565">
        <v>85001</v>
      </c>
      <c r="C8565" t="s">
        <v>101</v>
      </c>
    </row>
    <row r="8566" spans="2:3" x14ac:dyDescent="0.3">
      <c r="B8566">
        <v>85139</v>
      </c>
      <c r="C8566" t="s">
        <v>679</v>
      </c>
    </row>
    <row r="8567" spans="2:3" x14ac:dyDescent="0.3">
      <c r="B8567">
        <v>85250</v>
      </c>
      <c r="C8567" t="s">
        <v>103</v>
      </c>
    </row>
    <row r="8568" spans="2:3" x14ac:dyDescent="0.3">
      <c r="B8568">
        <v>85001</v>
      </c>
      <c r="C8568" t="s">
        <v>101</v>
      </c>
    </row>
    <row r="8569" spans="2:3" x14ac:dyDescent="0.3">
      <c r="B8569">
        <v>85001</v>
      </c>
      <c r="C8569" t="s">
        <v>101</v>
      </c>
    </row>
    <row r="8570" spans="2:3" x14ac:dyDescent="0.3">
      <c r="B8570">
        <v>85001</v>
      </c>
      <c r="C8570" t="s">
        <v>101</v>
      </c>
    </row>
    <row r="8571" spans="2:3" x14ac:dyDescent="0.3">
      <c r="B8571">
        <v>85001</v>
      </c>
      <c r="C8571" t="s">
        <v>101</v>
      </c>
    </row>
    <row r="8572" spans="2:3" x14ac:dyDescent="0.3">
      <c r="B8572">
        <v>85001</v>
      </c>
      <c r="C8572" t="s">
        <v>101</v>
      </c>
    </row>
    <row r="8573" spans="2:3" x14ac:dyDescent="0.3">
      <c r="B8573">
        <v>85250</v>
      </c>
      <c r="C8573" t="s">
        <v>103</v>
      </c>
    </row>
    <row r="8574" spans="2:3" x14ac:dyDescent="0.3">
      <c r="B8574">
        <v>85001</v>
      </c>
      <c r="C8574" t="s">
        <v>101</v>
      </c>
    </row>
    <row r="8575" spans="2:3" x14ac:dyDescent="0.3">
      <c r="B8575">
        <v>85430</v>
      </c>
      <c r="C8575" t="s">
        <v>111</v>
      </c>
    </row>
    <row r="8576" spans="2:3" x14ac:dyDescent="0.3">
      <c r="B8576">
        <v>85001</v>
      </c>
      <c r="C8576" t="s">
        <v>101</v>
      </c>
    </row>
    <row r="8577" spans="2:3" x14ac:dyDescent="0.3">
      <c r="B8577">
        <v>85440</v>
      </c>
      <c r="C8577" t="s">
        <v>102</v>
      </c>
    </row>
    <row r="8578" spans="2:3" x14ac:dyDescent="0.3">
      <c r="B8578">
        <v>85440</v>
      </c>
      <c r="C8578" t="s">
        <v>102</v>
      </c>
    </row>
    <row r="8579" spans="2:3" x14ac:dyDescent="0.3">
      <c r="B8579">
        <v>85001</v>
      </c>
      <c r="C8579" t="s">
        <v>101</v>
      </c>
    </row>
    <row r="8580" spans="2:3" x14ac:dyDescent="0.3">
      <c r="B8580">
        <v>85001</v>
      </c>
      <c r="C8580" t="s">
        <v>101</v>
      </c>
    </row>
    <row r="8581" spans="2:3" x14ac:dyDescent="0.3">
      <c r="B8581">
        <v>85225</v>
      </c>
      <c r="C8581" t="s">
        <v>926</v>
      </c>
    </row>
    <row r="8582" spans="2:3" x14ac:dyDescent="0.3">
      <c r="B8582">
        <v>85001</v>
      </c>
      <c r="C8582" t="s">
        <v>101</v>
      </c>
    </row>
    <row r="8583" spans="2:3" x14ac:dyDescent="0.3">
      <c r="B8583">
        <v>85001</v>
      </c>
      <c r="C8583" t="s">
        <v>101</v>
      </c>
    </row>
    <row r="8584" spans="2:3" x14ac:dyDescent="0.3">
      <c r="B8584">
        <v>85001</v>
      </c>
      <c r="C8584" t="s">
        <v>101</v>
      </c>
    </row>
    <row r="8585" spans="2:3" x14ac:dyDescent="0.3">
      <c r="B8585">
        <v>85230</v>
      </c>
      <c r="C8585" t="s">
        <v>677</v>
      </c>
    </row>
    <row r="8586" spans="2:3" x14ac:dyDescent="0.3">
      <c r="B8586">
        <v>85001</v>
      </c>
      <c r="C8586" t="s">
        <v>101</v>
      </c>
    </row>
    <row r="8587" spans="2:3" x14ac:dyDescent="0.3">
      <c r="B8587">
        <v>85001</v>
      </c>
      <c r="C8587" t="s">
        <v>101</v>
      </c>
    </row>
    <row r="8588" spans="2:3" x14ac:dyDescent="0.3">
      <c r="B8588">
        <v>85001</v>
      </c>
      <c r="C8588" t="s">
        <v>101</v>
      </c>
    </row>
    <row r="8589" spans="2:3" x14ac:dyDescent="0.3">
      <c r="B8589">
        <v>85162</v>
      </c>
      <c r="C8589" t="s">
        <v>108</v>
      </c>
    </row>
    <row r="8590" spans="2:3" x14ac:dyDescent="0.3">
      <c r="B8590">
        <v>85430</v>
      </c>
      <c r="C8590" t="s">
        <v>111</v>
      </c>
    </row>
    <row r="8591" spans="2:3" x14ac:dyDescent="0.3">
      <c r="B8591">
        <v>85440</v>
      </c>
      <c r="C8591" t="s">
        <v>102</v>
      </c>
    </row>
    <row r="8592" spans="2:3" x14ac:dyDescent="0.3">
      <c r="B8592">
        <v>85001</v>
      </c>
      <c r="C8592" t="s">
        <v>101</v>
      </c>
    </row>
    <row r="8593" spans="2:3" x14ac:dyDescent="0.3">
      <c r="B8593">
        <v>85001</v>
      </c>
      <c r="C8593" t="s">
        <v>101</v>
      </c>
    </row>
    <row r="8594" spans="2:3" x14ac:dyDescent="0.3">
      <c r="B8594">
        <v>85001</v>
      </c>
      <c r="C8594" t="s">
        <v>101</v>
      </c>
    </row>
    <row r="8595" spans="2:3" x14ac:dyDescent="0.3">
      <c r="B8595">
        <v>85250</v>
      </c>
      <c r="C8595" t="s">
        <v>103</v>
      </c>
    </row>
    <row r="8596" spans="2:3" x14ac:dyDescent="0.3">
      <c r="B8596">
        <v>85001</v>
      </c>
      <c r="C8596" t="s">
        <v>101</v>
      </c>
    </row>
    <row r="8597" spans="2:3" x14ac:dyDescent="0.3">
      <c r="B8597">
        <v>85001</v>
      </c>
      <c r="C8597" t="s">
        <v>101</v>
      </c>
    </row>
    <row r="8598" spans="2:3" x14ac:dyDescent="0.3">
      <c r="B8598">
        <v>85250</v>
      </c>
      <c r="C8598" t="s">
        <v>103</v>
      </c>
    </row>
    <row r="8599" spans="2:3" x14ac:dyDescent="0.3">
      <c r="B8599">
        <v>85001</v>
      </c>
      <c r="C8599" t="s">
        <v>101</v>
      </c>
    </row>
    <row r="8600" spans="2:3" x14ac:dyDescent="0.3">
      <c r="B8600">
        <v>85230</v>
      </c>
      <c r="C8600" t="s">
        <v>677</v>
      </c>
    </row>
    <row r="8601" spans="2:3" x14ac:dyDescent="0.3">
      <c r="B8601">
        <v>85001</v>
      </c>
      <c r="C8601" t="s">
        <v>101</v>
      </c>
    </row>
    <row r="8602" spans="2:3" x14ac:dyDescent="0.3">
      <c r="B8602">
        <v>85001</v>
      </c>
      <c r="C8602" t="s">
        <v>101</v>
      </c>
    </row>
    <row r="8603" spans="2:3" x14ac:dyDescent="0.3">
      <c r="B8603">
        <v>85125</v>
      </c>
      <c r="C8603" t="s">
        <v>107</v>
      </c>
    </row>
    <row r="8604" spans="2:3" x14ac:dyDescent="0.3">
      <c r="B8604">
        <v>85010</v>
      </c>
      <c r="C8604" t="s">
        <v>104</v>
      </c>
    </row>
    <row r="8605" spans="2:3" x14ac:dyDescent="0.3">
      <c r="B8605">
        <v>85001</v>
      </c>
      <c r="C8605" t="s">
        <v>101</v>
      </c>
    </row>
    <row r="8606" spans="2:3" x14ac:dyDescent="0.3">
      <c r="B8606">
        <v>85250</v>
      </c>
      <c r="C8606" t="s">
        <v>103</v>
      </c>
    </row>
    <row r="8607" spans="2:3" x14ac:dyDescent="0.3">
      <c r="B8607">
        <v>85001</v>
      </c>
      <c r="C8607" t="s">
        <v>101</v>
      </c>
    </row>
    <row r="8608" spans="2:3" x14ac:dyDescent="0.3">
      <c r="B8608">
        <v>85225</v>
      </c>
      <c r="C8608" t="s">
        <v>926</v>
      </c>
    </row>
    <row r="8609" spans="2:3" x14ac:dyDescent="0.3">
      <c r="B8609">
        <v>85001</v>
      </c>
      <c r="C8609" t="s">
        <v>101</v>
      </c>
    </row>
    <row r="8610" spans="2:3" x14ac:dyDescent="0.3">
      <c r="B8610">
        <v>85162</v>
      </c>
      <c r="C8610" t="s">
        <v>108</v>
      </c>
    </row>
    <row r="8611" spans="2:3" x14ac:dyDescent="0.3">
      <c r="B8611">
        <v>85400</v>
      </c>
      <c r="C8611" t="s">
        <v>925</v>
      </c>
    </row>
    <row r="8612" spans="2:3" x14ac:dyDescent="0.3">
      <c r="B8612">
        <v>85440</v>
      </c>
      <c r="C8612" t="s">
        <v>102</v>
      </c>
    </row>
    <row r="8613" spans="2:3" x14ac:dyDescent="0.3">
      <c r="B8613">
        <v>85440</v>
      </c>
      <c r="C8613" t="s">
        <v>102</v>
      </c>
    </row>
    <row r="8614" spans="2:3" x14ac:dyDescent="0.3">
      <c r="B8614">
        <v>85250</v>
      </c>
      <c r="C8614" t="s">
        <v>103</v>
      </c>
    </row>
    <row r="8615" spans="2:3" x14ac:dyDescent="0.3">
      <c r="B8615">
        <v>85001</v>
      </c>
      <c r="C8615" t="s">
        <v>101</v>
      </c>
    </row>
    <row r="8616" spans="2:3" x14ac:dyDescent="0.3">
      <c r="B8616">
        <v>85440</v>
      </c>
      <c r="C8616" t="s">
        <v>102</v>
      </c>
    </row>
    <row r="8617" spans="2:3" x14ac:dyDescent="0.3">
      <c r="B8617">
        <v>85001</v>
      </c>
      <c r="C8617" t="s">
        <v>101</v>
      </c>
    </row>
    <row r="8618" spans="2:3" x14ac:dyDescent="0.3">
      <c r="B8618">
        <v>85001</v>
      </c>
      <c r="C8618" t="s">
        <v>101</v>
      </c>
    </row>
    <row r="8619" spans="2:3" x14ac:dyDescent="0.3">
      <c r="B8619">
        <v>85250</v>
      </c>
      <c r="C8619" t="s">
        <v>103</v>
      </c>
    </row>
    <row r="8620" spans="2:3" x14ac:dyDescent="0.3">
      <c r="B8620">
        <v>85001</v>
      </c>
      <c r="C8620" t="s">
        <v>101</v>
      </c>
    </row>
    <row r="8621" spans="2:3" x14ac:dyDescent="0.3">
      <c r="B8621">
        <v>85001</v>
      </c>
      <c r="C8621" t="s">
        <v>101</v>
      </c>
    </row>
    <row r="8622" spans="2:3" x14ac:dyDescent="0.3">
      <c r="B8622">
        <v>85001</v>
      </c>
      <c r="C8622" t="s">
        <v>101</v>
      </c>
    </row>
    <row r="8623" spans="2:3" x14ac:dyDescent="0.3">
      <c r="B8623">
        <v>85001</v>
      </c>
      <c r="C8623" t="s">
        <v>101</v>
      </c>
    </row>
    <row r="8624" spans="2:3" x14ac:dyDescent="0.3">
      <c r="B8624">
        <v>85263</v>
      </c>
      <c r="C8624" t="s">
        <v>106</v>
      </c>
    </row>
    <row r="8625" spans="2:3" x14ac:dyDescent="0.3">
      <c r="B8625">
        <v>85001</v>
      </c>
      <c r="C8625" t="s">
        <v>101</v>
      </c>
    </row>
    <row r="8626" spans="2:3" x14ac:dyDescent="0.3">
      <c r="B8626">
        <v>85250</v>
      </c>
      <c r="C8626" t="s">
        <v>103</v>
      </c>
    </row>
    <row r="8627" spans="2:3" x14ac:dyDescent="0.3">
      <c r="B8627">
        <v>85162</v>
      </c>
      <c r="C8627" t="s">
        <v>108</v>
      </c>
    </row>
    <row r="8628" spans="2:3" x14ac:dyDescent="0.3">
      <c r="B8628">
        <v>85125</v>
      </c>
      <c r="C8628" t="s">
        <v>107</v>
      </c>
    </row>
    <row r="8629" spans="2:3" x14ac:dyDescent="0.3">
      <c r="B8629">
        <v>85430</v>
      </c>
      <c r="C8629" t="s">
        <v>111</v>
      </c>
    </row>
    <row r="8630" spans="2:3" x14ac:dyDescent="0.3">
      <c r="B8630">
        <v>85430</v>
      </c>
      <c r="C8630" t="s">
        <v>111</v>
      </c>
    </row>
    <row r="8631" spans="2:3" x14ac:dyDescent="0.3">
      <c r="B8631">
        <v>85400</v>
      </c>
      <c r="C8631" t="s">
        <v>925</v>
      </c>
    </row>
    <row r="8632" spans="2:3" x14ac:dyDescent="0.3">
      <c r="B8632">
        <v>85001</v>
      </c>
      <c r="C8632" t="s">
        <v>101</v>
      </c>
    </row>
    <row r="8633" spans="2:3" x14ac:dyDescent="0.3">
      <c r="B8633">
        <v>85250</v>
      </c>
      <c r="C8633" t="s">
        <v>103</v>
      </c>
    </row>
    <row r="8634" spans="2:3" x14ac:dyDescent="0.3">
      <c r="B8634">
        <v>85250</v>
      </c>
      <c r="C8634" t="s">
        <v>103</v>
      </c>
    </row>
    <row r="8635" spans="2:3" x14ac:dyDescent="0.3">
      <c r="B8635">
        <v>85430</v>
      </c>
      <c r="C8635" t="s">
        <v>111</v>
      </c>
    </row>
    <row r="8636" spans="2:3" x14ac:dyDescent="0.3">
      <c r="B8636">
        <v>85001</v>
      </c>
      <c r="C8636" t="s">
        <v>101</v>
      </c>
    </row>
    <row r="8637" spans="2:3" x14ac:dyDescent="0.3">
      <c r="B8637">
        <v>85001</v>
      </c>
      <c r="C8637" t="s">
        <v>101</v>
      </c>
    </row>
    <row r="8638" spans="2:3" x14ac:dyDescent="0.3">
      <c r="B8638">
        <v>85263</v>
      </c>
      <c r="C8638" t="s">
        <v>106</v>
      </c>
    </row>
    <row r="8639" spans="2:3" x14ac:dyDescent="0.3">
      <c r="B8639">
        <v>85410</v>
      </c>
      <c r="C8639" t="s">
        <v>105</v>
      </c>
    </row>
    <row r="8640" spans="2:3" x14ac:dyDescent="0.3">
      <c r="B8640">
        <v>85250</v>
      </c>
      <c r="C8640" t="s">
        <v>103</v>
      </c>
    </row>
    <row r="8641" spans="2:3" x14ac:dyDescent="0.3">
      <c r="B8641">
        <v>85001</v>
      </c>
      <c r="C8641" t="s">
        <v>101</v>
      </c>
    </row>
    <row r="8642" spans="2:3" x14ac:dyDescent="0.3">
      <c r="B8642">
        <v>85001</v>
      </c>
      <c r="C8642" t="s">
        <v>101</v>
      </c>
    </row>
    <row r="8643" spans="2:3" x14ac:dyDescent="0.3">
      <c r="B8643">
        <v>85230</v>
      </c>
      <c r="C8643" t="s">
        <v>677</v>
      </c>
    </row>
    <row r="8644" spans="2:3" x14ac:dyDescent="0.3">
      <c r="B8644">
        <v>85440</v>
      </c>
      <c r="C8644" t="s">
        <v>102</v>
      </c>
    </row>
    <row r="8645" spans="2:3" x14ac:dyDescent="0.3">
      <c r="B8645">
        <v>85001</v>
      </c>
      <c r="C8645" t="s">
        <v>101</v>
      </c>
    </row>
    <row r="8646" spans="2:3" x14ac:dyDescent="0.3">
      <c r="B8646">
        <v>85001</v>
      </c>
      <c r="C8646" t="s">
        <v>101</v>
      </c>
    </row>
    <row r="8647" spans="2:3" x14ac:dyDescent="0.3">
      <c r="B8647">
        <v>85139</v>
      </c>
      <c r="C8647" t="s">
        <v>679</v>
      </c>
    </row>
    <row r="8648" spans="2:3" x14ac:dyDescent="0.3">
      <c r="B8648">
        <v>85250</v>
      </c>
      <c r="C8648" t="s">
        <v>103</v>
      </c>
    </row>
    <row r="8649" spans="2:3" x14ac:dyDescent="0.3">
      <c r="B8649">
        <v>85263</v>
      </c>
      <c r="C8649" t="s">
        <v>106</v>
      </c>
    </row>
    <row r="8650" spans="2:3" x14ac:dyDescent="0.3">
      <c r="B8650">
        <v>85400</v>
      </c>
      <c r="C8650" t="s">
        <v>925</v>
      </c>
    </row>
    <row r="8651" spans="2:3" x14ac:dyDescent="0.3">
      <c r="B8651">
        <v>85001</v>
      </c>
      <c r="C8651" t="s">
        <v>101</v>
      </c>
    </row>
    <row r="8652" spans="2:3" x14ac:dyDescent="0.3">
      <c r="B8652">
        <v>85001</v>
      </c>
      <c r="C8652" t="s">
        <v>101</v>
      </c>
    </row>
    <row r="8653" spans="2:3" x14ac:dyDescent="0.3">
      <c r="B8653">
        <v>85125</v>
      </c>
      <c r="C8653" t="s">
        <v>107</v>
      </c>
    </row>
    <row r="8654" spans="2:3" x14ac:dyDescent="0.3">
      <c r="B8654">
        <v>85001</v>
      </c>
      <c r="C8654" t="s">
        <v>101</v>
      </c>
    </row>
    <row r="8655" spans="2:3" x14ac:dyDescent="0.3">
      <c r="B8655">
        <v>85001</v>
      </c>
      <c r="C8655" t="s">
        <v>101</v>
      </c>
    </row>
    <row r="8656" spans="2:3" x14ac:dyDescent="0.3">
      <c r="B8656">
        <v>85162</v>
      </c>
      <c r="C8656" t="s">
        <v>108</v>
      </c>
    </row>
    <row r="8657" spans="2:3" x14ac:dyDescent="0.3">
      <c r="B8657">
        <v>85001</v>
      </c>
      <c r="C8657" t="s">
        <v>101</v>
      </c>
    </row>
    <row r="8658" spans="2:3" x14ac:dyDescent="0.3">
      <c r="B8658">
        <v>85010</v>
      </c>
      <c r="C8658" t="s">
        <v>104</v>
      </c>
    </row>
    <row r="8659" spans="2:3" x14ac:dyDescent="0.3">
      <c r="B8659">
        <v>85001</v>
      </c>
      <c r="C8659" t="s">
        <v>101</v>
      </c>
    </row>
    <row r="8660" spans="2:3" x14ac:dyDescent="0.3">
      <c r="B8660">
        <v>85010</v>
      </c>
      <c r="C8660" t="s">
        <v>104</v>
      </c>
    </row>
    <row r="8661" spans="2:3" x14ac:dyDescent="0.3">
      <c r="B8661">
        <v>85010</v>
      </c>
      <c r="C8661" t="s">
        <v>104</v>
      </c>
    </row>
    <row r="8662" spans="2:3" x14ac:dyDescent="0.3">
      <c r="B8662">
        <v>85125</v>
      </c>
      <c r="C8662" t="s">
        <v>107</v>
      </c>
    </row>
    <row r="8663" spans="2:3" x14ac:dyDescent="0.3">
      <c r="B8663">
        <v>85125</v>
      </c>
      <c r="C8663" t="s">
        <v>107</v>
      </c>
    </row>
    <row r="8664" spans="2:3" x14ac:dyDescent="0.3">
      <c r="B8664">
        <v>85430</v>
      </c>
      <c r="C8664" t="s">
        <v>111</v>
      </c>
    </row>
    <row r="8665" spans="2:3" x14ac:dyDescent="0.3">
      <c r="B8665">
        <v>85001</v>
      </c>
      <c r="C8665" t="s">
        <v>101</v>
      </c>
    </row>
    <row r="8666" spans="2:3" x14ac:dyDescent="0.3">
      <c r="B8666">
        <v>85001</v>
      </c>
      <c r="C8666" t="s">
        <v>101</v>
      </c>
    </row>
    <row r="8667" spans="2:3" x14ac:dyDescent="0.3">
      <c r="B8667">
        <v>85001</v>
      </c>
      <c r="C8667" t="s">
        <v>101</v>
      </c>
    </row>
    <row r="8668" spans="2:3" x14ac:dyDescent="0.3">
      <c r="B8668">
        <v>85001</v>
      </c>
      <c r="C8668" t="s">
        <v>101</v>
      </c>
    </row>
    <row r="8669" spans="2:3" x14ac:dyDescent="0.3">
      <c r="B8669">
        <v>85410</v>
      </c>
      <c r="C8669" t="s">
        <v>105</v>
      </c>
    </row>
    <row r="8670" spans="2:3" x14ac:dyDescent="0.3">
      <c r="B8670">
        <v>85139</v>
      </c>
      <c r="C8670" t="s">
        <v>679</v>
      </c>
    </row>
    <row r="8671" spans="2:3" x14ac:dyDescent="0.3">
      <c r="B8671">
        <v>85001</v>
      </c>
      <c r="C8671" t="s">
        <v>101</v>
      </c>
    </row>
    <row r="8672" spans="2:3" x14ac:dyDescent="0.3">
      <c r="B8672">
        <v>85440</v>
      </c>
      <c r="C8672" t="s">
        <v>102</v>
      </c>
    </row>
    <row r="8673" spans="2:3" x14ac:dyDescent="0.3">
      <c r="B8673">
        <v>85001</v>
      </c>
      <c r="C8673" t="s">
        <v>101</v>
      </c>
    </row>
    <row r="8674" spans="2:3" x14ac:dyDescent="0.3">
      <c r="B8674">
        <v>85263</v>
      </c>
      <c r="C8674" t="s">
        <v>106</v>
      </c>
    </row>
    <row r="8675" spans="2:3" x14ac:dyDescent="0.3">
      <c r="B8675">
        <v>85136</v>
      </c>
      <c r="C8675" t="s">
        <v>113</v>
      </c>
    </row>
    <row r="8676" spans="2:3" x14ac:dyDescent="0.3">
      <c r="B8676">
        <v>85001</v>
      </c>
      <c r="C8676" t="s">
        <v>101</v>
      </c>
    </row>
    <row r="8677" spans="2:3" x14ac:dyDescent="0.3">
      <c r="B8677">
        <v>85010</v>
      </c>
      <c r="C8677" t="s">
        <v>104</v>
      </c>
    </row>
    <row r="8678" spans="2:3" x14ac:dyDescent="0.3">
      <c r="B8678">
        <v>85001</v>
      </c>
      <c r="C8678" t="s">
        <v>101</v>
      </c>
    </row>
    <row r="8679" spans="2:3" x14ac:dyDescent="0.3">
      <c r="B8679">
        <v>85001</v>
      </c>
      <c r="C8679" t="s">
        <v>101</v>
      </c>
    </row>
    <row r="8680" spans="2:3" x14ac:dyDescent="0.3">
      <c r="B8680">
        <v>85001</v>
      </c>
      <c r="C8680" t="s">
        <v>101</v>
      </c>
    </row>
    <row r="8681" spans="2:3" x14ac:dyDescent="0.3">
      <c r="B8681">
        <v>85001</v>
      </c>
      <c r="C8681" t="s">
        <v>101</v>
      </c>
    </row>
    <row r="8682" spans="2:3" x14ac:dyDescent="0.3">
      <c r="B8682">
        <v>85001</v>
      </c>
      <c r="C8682" t="s">
        <v>101</v>
      </c>
    </row>
    <row r="8683" spans="2:3" x14ac:dyDescent="0.3">
      <c r="B8683">
        <v>85263</v>
      </c>
      <c r="C8683" t="s">
        <v>106</v>
      </c>
    </row>
    <row r="8684" spans="2:3" x14ac:dyDescent="0.3">
      <c r="B8684">
        <v>85001</v>
      </c>
      <c r="C8684" t="s">
        <v>101</v>
      </c>
    </row>
    <row r="8685" spans="2:3" x14ac:dyDescent="0.3">
      <c r="B8685">
        <v>85001</v>
      </c>
      <c r="C8685" t="s">
        <v>101</v>
      </c>
    </row>
    <row r="8686" spans="2:3" x14ac:dyDescent="0.3">
      <c r="B8686">
        <v>85440</v>
      </c>
      <c r="C8686" t="s">
        <v>102</v>
      </c>
    </row>
    <row r="8687" spans="2:3" x14ac:dyDescent="0.3">
      <c r="B8687">
        <v>85410</v>
      </c>
      <c r="C8687" t="s">
        <v>105</v>
      </c>
    </row>
    <row r="8688" spans="2:3" x14ac:dyDescent="0.3">
      <c r="B8688">
        <v>85001</v>
      </c>
      <c r="C8688" t="s">
        <v>101</v>
      </c>
    </row>
    <row r="8689" spans="2:3" x14ac:dyDescent="0.3">
      <c r="B8689">
        <v>85001</v>
      </c>
      <c r="C8689" t="s">
        <v>101</v>
      </c>
    </row>
    <row r="8690" spans="2:3" x14ac:dyDescent="0.3">
      <c r="B8690">
        <v>85001</v>
      </c>
      <c r="C8690" t="s">
        <v>101</v>
      </c>
    </row>
    <row r="8691" spans="2:3" x14ac:dyDescent="0.3">
      <c r="B8691">
        <v>85001</v>
      </c>
      <c r="C8691" t="s">
        <v>101</v>
      </c>
    </row>
    <row r="8692" spans="2:3" x14ac:dyDescent="0.3">
      <c r="B8692">
        <v>85001</v>
      </c>
      <c r="C8692" t="s">
        <v>101</v>
      </c>
    </row>
    <row r="8693" spans="2:3" x14ac:dyDescent="0.3">
      <c r="B8693">
        <v>85001</v>
      </c>
      <c r="C8693" t="s">
        <v>101</v>
      </c>
    </row>
    <row r="8694" spans="2:3" x14ac:dyDescent="0.3">
      <c r="B8694">
        <v>85250</v>
      </c>
      <c r="C8694" t="s">
        <v>103</v>
      </c>
    </row>
    <row r="8695" spans="2:3" x14ac:dyDescent="0.3">
      <c r="B8695">
        <v>85001</v>
      </c>
      <c r="C8695" t="s">
        <v>101</v>
      </c>
    </row>
    <row r="8696" spans="2:3" x14ac:dyDescent="0.3">
      <c r="B8696">
        <v>85440</v>
      </c>
      <c r="C8696" t="s">
        <v>102</v>
      </c>
    </row>
    <row r="8697" spans="2:3" x14ac:dyDescent="0.3">
      <c r="B8697">
        <v>85230</v>
      </c>
      <c r="C8697" t="s">
        <v>677</v>
      </c>
    </row>
    <row r="8698" spans="2:3" x14ac:dyDescent="0.3">
      <c r="B8698">
        <v>85250</v>
      </c>
      <c r="C8698" t="s">
        <v>103</v>
      </c>
    </row>
    <row r="8699" spans="2:3" x14ac:dyDescent="0.3">
      <c r="B8699">
        <v>85440</v>
      </c>
      <c r="C8699" t="s">
        <v>102</v>
      </c>
    </row>
    <row r="8700" spans="2:3" x14ac:dyDescent="0.3">
      <c r="B8700">
        <v>85250</v>
      </c>
      <c r="C8700" t="s">
        <v>103</v>
      </c>
    </row>
    <row r="8701" spans="2:3" x14ac:dyDescent="0.3">
      <c r="B8701">
        <v>85001</v>
      </c>
      <c r="C8701" t="s">
        <v>101</v>
      </c>
    </row>
    <row r="8702" spans="2:3" x14ac:dyDescent="0.3">
      <c r="B8702">
        <v>85001</v>
      </c>
      <c r="C8702" t="s">
        <v>101</v>
      </c>
    </row>
    <row r="8703" spans="2:3" x14ac:dyDescent="0.3">
      <c r="B8703">
        <v>85250</v>
      </c>
      <c r="C8703" t="s">
        <v>103</v>
      </c>
    </row>
    <row r="8704" spans="2:3" x14ac:dyDescent="0.3">
      <c r="B8704">
        <v>85263</v>
      </c>
      <c r="C8704" t="s">
        <v>106</v>
      </c>
    </row>
    <row r="8705" spans="2:3" x14ac:dyDescent="0.3">
      <c r="B8705">
        <v>85162</v>
      </c>
      <c r="C8705" t="s">
        <v>108</v>
      </c>
    </row>
    <row r="8706" spans="2:3" x14ac:dyDescent="0.3">
      <c r="B8706">
        <v>85440</v>
      </c>
      <c r="C8706" t="s">
        <v>102</v>
      </c>
    </row>
    <row r="8707" spans="2:3" x14ac:dyDescent="0.3">
      <c r="B8707">
        <v>85001</v>
      </c>
      <c r="C8707" t="s">
        <v>101</v>
      </c>
    </row>
    <row r="8708" spans="2:3" x14ac:dyDescent="0.3">
      <c r="B8708">
        <v>85001</v>
      </c>
      <c r="C8708" t="s">
        <v>101</v>
      </c>
    </row>
    <row r="8709" spans="2:3" x14ac:dyDescent="0.3">
      <c r="B8709">
        <v>85001</v>
      </c>
      <c r="C8709" t="s">
        <v>101</v>
      </c>
    </row>
    <row r="8710" spans="2:3" x14ac:dyDescent="0.3">
      <c r="B8710">
        <v>85162</v>
      </c>
      <c r="C8710" t="s">
        <v>108</v>
      </c>
    </row>
    <row r="8711" spans="2:3" x14ac:dyDescent="0.3">
      <c r="B8711">
        <v>85001</v>
      </c>
      <c r="C8711" t="s">
        <v>101</v>
      </c>
    </row>
    <row r="8712" spans="2:3" x14ac:dyDescent="0.3">
      <c r="B8712">
        <v>85250</v>
      </c>
      <c r="C8712" t="s">
        <v>103</v>
      </c>
    </row>
    <row r="8713" spans="2:3" x14ac:dyDescent="0.3">
      <c r="B8713">
        <v>85001</v>
      </c>
      <c r="C8713" t="s">
        <v>101</v>
      </c>
    </row>
    <row r="8714" spans="2:3" x14ac:dyDescent="0.3">
      <c r="B8714">
        <v>85139</v>
      </c>
      <c r="C8714" t="s">
        <v>679</v>
      </c>
    </row>
    <row r="8715" spans="2:3" x14ac:dyDescent="0.3">
      <c r="B8715">
        <v>85410</v>
      </c>
      <c r="C8715" t="s">
        <v>105</v>
      </c>
    </row>
    <row r="8716" spans="2:3" x14ac:dyDescent="0.3">
      <c r="B8716">
        <v>85315</v>
      </c>
      <c r="C8716" t="s">
        <v>678</v>
      </c>
    </row>
    <row r="8717" spans="2:3" x14ac:dyDescent="0.3">
      <c r="B8717">
        <v>85410</v>
      </c>
      <c r="C8717" t="s">
        <v>105</v>
      </c>
    </row>
    <row r="8718" spans="2:3" x14ac:dyDescent="0.3">
      <c r="B8718">
        <v>85250</v>
      </c>
      <c r="C8718" t="s">
        <v>103</v>
      </c>
    </row>
    <row r="8719" spans="2:3" x14ac:dyDescent="0.3">
      <c r="B8719">
        <v>85001</v>
      </c>
      <c r="C8719" t="s">
        <v>101</v>
      </c>
    </row>
    <row r="8720" spans="2:3" x14ac:dyDescent="0.3">
      <c r="B8720">
        <v>85001</v>
      </c>
      <c r="C8720" t="s">
        <v>101</v>
      </c>
    </row>
    <row r="8721" spans="2:3" x14ac:dyDescent="0.3">
      <c r="B8721">
        <v>85440</v>
      </c>
      <c r="C8721" t="s">
        <v>102</v>
      </c>
    </row>
    <row r="8722" spans="2:3" x14ac:dyDescent="0.3">
      <c r="B8722">
        <v>85410</v>
      </c>
      <c r="C8722" t="s">
        <v>105</v>
      </c>
    </row>
    <row r="8723" spans="2:3" x14ac:dyDescent="0.3">
      <c r="B8723">
        <v>85300</v>
      </c>
      <c r="C8723" t="s">
        <v>109</v>
      </c>
    </row>
    <row r="8724" spans="2:3" x14ac:dyDescent="0.3">
      <c r="B8724">
        <v>85440</v>
      </c>
      <c r="C8724" t="s">
        <v>102</v>
      </c>
    </row>
    <row r="8725" spans="2:3" x14ac:dyDescent="0.3">
      <c r="B8725">
        <v>85001</v>
      </c>
      <c r="C8725" t="s">
        <v>101</v>
      </c>
    </row>
    <row r="8726" spans="2:3" x14ac:dyDescent="0.3">
      <c r="B8726">
        <v>85010</v>
      </c>
      <c r="C8726" t="s">
        <v>104</v>
      </c>
    </row>
    <row r="8727" spans="2:3" x14ac:dyDescent="0.3">
      <c r="B8727">
        <v>85001</v>
      </c>
      <c r="C8727" t="s">
        <v>101</v>
      </c>
    </row>
    <row r="8728" spans="2:3" x14ac:dyDescent="0.3">
      <c r="B8728">
        <v>85001</v>
      </c>
      <c r="C8728" t="s">
        <v>101</v>
      </c>
    </row>
    <row r="8729" spans="2:3" x14ac:dyDescent="0.3">
      <c r="B8729">
        <v>85440</v>
      </c>
      <c r="C8729" t="s">
        <v>102</v>
      </c>
    </row>
    <row r="8730" spans="2:3" x14ac:dyDescent="0.3">
      <c r="B8730">
        <v>85001</v>
      </c>
      <c r="C8730" t="s">
        <v>101</v>
      </c>
    </row>
    <row r="8731" spans="2:3" x14ac:dyDescent="0.3">
      <c r="B8731">
        <v>85139</v>
      </c>
      <c r="C8731" t="s">
        <v>679</v>
      </c>
    </row>
    <row r="8732" spans="2:3" x14ac:dyDescent="0.3">
      <c r="B8732">
        <v>85250</v>
      </c>
      <c r="C8732" t="s">
        <v>103</v>
      </c>
    </row>
    <row r="8733" spans="2:3" x14ac:dyDescent="0.3">
      <c r="B8733">
        <v>85001</v>
      </c>
      <c r="C8733" t="s">
        <v>101</v>
      </c>
    </row>
    <row r="8734" spans="2:3" x14ac:dyDescent="0.3">
      <c r="B8734">
        <v>85001</v>
      </c>
      <c r="C8734" t="s">
        <v>101</v>
      </c>
    </row>
    <row r="8735" spans="2:3" x14ac:dyDescent="0.3">
      <c r="B8735">
        <v>85010</v>
      </c>
      <c r="C8735" t="s">
        <v>104</v>
      </c>
    </row>
    <row r="8736" spans="2:3" x14ac:dyDescent="0.3">
      <c r="B8736">
        <v>85001</v>
      </c>
      <c r="C8736" t="s">
        <v>101</v>
      </c>
    </row>
    <row r="8737" spans="2:3" x14ac:dyDescent="0.3">
      <c r="B8737">
        <v>85250</v>
      </c>
      <c r="C8737" t="s">
        <v>103</v>
      </c>
    </row>
    <row r="8738" spans="2:3" x14ac:dyDescent="0.3">
      <c r="B8738">
        <v>85410</v>
      </c>
      <c r="C8738" t="s">
        <v>105</v>
      </c>
    </row>
    <row r="8739" spans="2:3" x14ac:dyDescent="0.3">
      <c r="B8739">
        <v>85001</v>
      </c>
      <c r="C8739" t="s">
        <v>101</v>
      </c>
    </row>
    <row r="8740" spans="2:3" x14ac:dyDescent="0.3">
      <c r="B8740">
        <v>85001</v>
      </c>
      <c r="C8740" t="s">
        <v>101</v>
      </c>
    </row>
    <row r="8741" spans="2:3" x14ac:dyDescent="0.3">
      <c r="B8741">
        <v>85001</v>
      </c>
      <c r="C8741" t="s">
        <v>101</v>
      </c>
    </row>
    <row r="8742" spans="2:3" x14ac:dyDescent="0.3">
      <c r="B8742">
        <v>85001</v>
      </c>
      <c r="C8742" t="s">
        <v>101</v>
      </c>
    </row>
    <row r="8743" spans="2:3" x14ac:dyDescent="0.3">
      <c r="B8743">
        <v>85440</v>
      </c>
      <c r="C8743" t="s">
        <v>102</v>
      </c>
    </row>
    <row r="8744" spans="2:3" x14ac:dyDescent="0.3">
      <c r="B8744">
        <v>85440</v>
      </c>
      <c r="C8744" t="s">
        <v>102</v>
      </c>
    </row>
    <row r="8745" spans="2:3" x14ac:dyDescent="0.3">
      <c r="B8745">
        <v>85001</v>
      </c>
      <c r="C8745" t="s">
        <v>101</v>
      </c>
    </row>
    <row r="8746" spans="2:3" x14ac:dyDescent="0.3">
      <c r="B8746">
        <v>85440</v>
      </c>
      <c r="C8746" t="s">
        <v>102</v>
      </c>
    </row>
    <row r="8747" spans="2:3" x14ac:dyDescent="0.3">
      <c r="B8747">
        <v>85263</v>
      </c>
      <c r="C8747" t="s">
        <v>106</v>
      </c>
    </row>
    <row r="8748" spans="2:3" x14ac:dyDescent="0.3">
      <c r="B8748">
        <v>85263</v>
      </c>
      <c r="C8748" t="s">
        <v>106</v>
      </c>
    </row>
    <row r="8749" spans="2:3" x14ac:dyDescent="0.3">
      <c r="B8749">
        <v>85001</v>
      </c>
      <c r="C8749" t="s">
        <v>101</v>
      </c>
    </row>
    <row r="8750" spans="2:3" x14ac:dyDescent="0.3">
      <c r="B8750">
        <v>85250</v>
      </c>
      <c r="C8750" t="s">
        <v>103</v>
      </c>
    </row>
    <row r="8751" spans="2:3" x14ac:dyDescent="0.3">
      <c r="B8751">
        <v>85250</v>
      </c>
      <c r="C8751" t="s">
        <v>103</v>
      </c>
    </row>
    <row r="8752" spans="2:3" x14ac:dyDescent="0.3">
      <c r="B8752">
        <v>85410</v>
      </c>
      <c r="C8752" t="s">
        <v>105</v>
      </c>
    </row>
    <row r="8753" spans="2:3" x14ac:dyDescent="0.3">
      <c r="B8753">
        <v>85410</v>
      </c>
      <c r="C8753" t="s">
        <v>105</v>
      </c>
    </row>
    <row r="8754" spans="2:3" x14ac:dyDescent="0.3">
      <c r="B8754">
        <v>85001</v>
      </c>
      <c r="C8754" t="s">
        <v>101</v>
      </c>
    </row>
    <row r="8755" spans="2:3" x14ac:dyDescent="0.3">
      <c r="B8755">
        <v>85010</v>
      </c>
      <c r="C8755" t="s">
        <v>104</v>
      </c>
    </row>
    <row r="8756" spans="2:3" x14ac:dyDescent="0.3">
      <c r="B8756">
        <v>85139</v>
      </c>
      <c r="C8756" t="s">
        <v>679</v>
      </c>
    </row>
    <row r="8757" spans="2:3" x14ac:dyDescent="0.3">
      <c r="B8757">
        <v>85250</v>
      </c>
      <c r="C8757" t="s">
        <v>103</v>
      </c>
    </row>
    <row r="8758" spans="2:3" x14ac:dyDescent="0.3">
      <c r="B8758">
        <v>85001</v>
      </c>
      <c r="C8758" t="s">
        <v>101</v>
      </c>
    </row>
    <row r="8759" spans="2:3" x14ac:dyDescent="0.3">
      <c r="B8759">
        <v>85010</v>
      </c>
      <c r="C8759" t="s">
        <v>104</v>
      </c>
    </row>
    <row r="8760" spans="2:3" x14ac:dyDescent="0.3">
      <c r="B8760">
        <v>85440</v>
      </c>
      <c r="C8760" t="s">
        <v>102</v>
      </c>
    </row>
    <row r="8761" spans="2:3" x14ac:dyDescent="0.3">
      <c r="B8761">
        <v>85001</v>
      </c>
      <c r="C8761" t="s">
        <v>101</v>
      </c>
    </row>
    <row r="8762" spans="2:3" x14ac:dyDescent="0.3">
      <c r="B8762">
        <v>85001</v>
      </c>
      <c r="C8762" t="s">
        <v>101</v>
      </c>
    </row>
    <row r="8763" spans="2:3" x14ac:dyDescent="0.3">
      <c r="B8763">
        <v>85010</v>
      </c>
      <c r="C8763" t="s">
        <v>104</v>
      </c>
    </row>
    <row r="8764" spans="2:3" x14ac:dyDescent="0.3">
      <c r="B8764">
        <v>85001</v>
      </c>
      <c r="C8764" t="s">
        <v>101</v>
      </c>
    </row>
    <row r="8765" spans="2:3" x14ac:dyDescent="0.3">
      <c r="B8765">
        <v>85001</v>
      </c>
      <c r="C8765" t="s">
        <v>101</v>
      </c>
    </row>
    <row r="8766" spans="2:3" x14ac:dyDescent="0.3">
      <c r="B8766">
        <v>85001</v>
      </c>
      <c r="C8766" t="s">
        <v>101</v>
      </c>
    </row>
    <row r="8767" spans="2:3" x14ac:dyDescent="0.3">
      <c r="B8767">
        <v>85001</v>
      </c>
      <c r="C8767" t="s">
        <v>101</v>
      </c>
    </row>
    <row r="8768" spans="2:3" x14ac:dyDescent="0.3">
      <c r="B8768">
        <v>85001</v>
      </c>
      <c r="C8768" t="s">
        <v>101</v>
      </c>
    </row>
    <row r="8769" spans="2:3" x14ac:dyDescent="0.3">
      <c r="B8769">
        <v>85162</v>
      </c>
      <c r="C8769" t="s">
        <v>108</v>
      </c>
    </row>
    <row r="8770" spans="2:3" x14ac:dyDescent="0.3">
      <c r="B8770">
        <v>85010</v>
      </c>
      <c r="C8770" t="s">
        <v>104</v>
      </c>
    </row>
    <row r="8771" spans="2:3" x14ac:dyDescent="0.3">
      <c r="B8771">
        <v>85250</v>
      </c>
      <c r="C8771" t="s">
        <v>103</v>
      </c>
    </row>
    <row r="8772" spans="2:3" x14ac:dyDescent="0.3">
      <c r="B8772">
        <v>85001</v>
      </c>
      <c r="C8772" t="s">
        <v>101</v>
      </c>
    </row>
    <row r="8773" spans="2:3" x14ac:dyDescent="0.3">
      <c r="B8773">
        <v>85001</v>
      </c>
      <c r="C8773" t="s">
        <v>101</v>
      </c>
    </row>
    <row r="8774" spans="2:3" x14ac:dyDescent="0.3">
      <c r="B8774">
        <v>85410</v>
      </c>
      <c r="C8774" t="s">
        <v>105</v>
      </c>
    </row>
    <row r="8775" spans="2:3" x14ac:dyDescent="0.3">
      <c r="B8775">
        <v>85250</v>
      </c>
      <c r="C8775" t="s">
        <v>103</v>
      </c>
    </row>
    <row r="8776" spans="2:3" x14ac:dyDescent="0.3">
      <c r="B8776">
        <v>85300</v>
      </c>
      <c r="C8776" t="s">
        <v>109</v>
      </c>
    </row>
    <row r="8777" spans="2:3" x14ac:dyDescent="0.3">
      <c r="B8777">
        <v>85410</v>
      </c>
      <c r="C8777" t="s">
        <v>105</v>
      </c>
    </row>
    <row r="8778" spans="2:3" x14ac:dyDescent="0.3">
      <c r="B8778">
        <v>85001</v>
      </c>
      <c r="C8778" t="s">
        <v>101</v>
      </c>
    </row>
    <row r="8779" spans="2:3" x14ac:dyDescent="0.3">
      <c r="B8779">
        <v>85001</v>
      </c>
      <c r="C8779" t="s">
        <v>101</v>
      </c>
    </row>
    <row r="8780" spans="2:3" x14ac:dyDescent="0.3">
      <c r="B8780">
        <v>85001</v>
      </c>
      <c r="C8780" t="s">
        <v>101</v>
      </c>
    </row>
    <row r="8781" spans="2:3" x14ac:dyDescent="0.3">
      <c r="B8781">
        <v>85001</v>
      </c>
      <c r="C8781" t="s">
        <v>101</v>
      </c>
    </row>
    <row r="8782" spans="2:3" x14ac:dyDescent="0.3">
      <c r="B8782">
        <v>85125</v>
      </c>
      <c r="C8782" t="s">
        <v>107</v>
      </c>
    </row>
    <row r="8783" spans="2:3" x14ac:dyDescent="0.3">
      <c r="B8783">
        <v>85001</v>
      </c>
      <c r="C8783" t="s">
        <v>101</v>
      </c>
    </row>
    <row r="8784" spans="2:3" x14ac:dyDescent="0.3">
      <c r="B8784">
        <v>85139</v>
      </c>
      <c r="C8784" t="s">
        <v>679</v>
      </c>
    </row>
    <row r="8785" spans="2:3" x14ac:dyDescent="0.3">
      <c r="B8785">
        <v>85440</v>
      </c>
      <c r="C8785" t="s">
        <v>102</v>
      </c>
    </row>
    <row r="8786" spans="2:3" x14ac:dyDescent="0.3">
      <c r="B8786">
        <v>85001</v>
      </c>
      <c r="C8786" t="s">
        <v>101</v>
      </c>
    </row>
    <row r="8787" spans="2:3" x14ac:dyDescent="0.3">
      <c r="B8787">
        <v>85250</v>
      </c>
      <c r="C8787" t="s">
        <v>103</v>
      </c>
    </row>
    <row r="8788" spans="2:3" x14ac:dyDescent="0.3">
      <c r="B8788">
        <v>85001</v>
      </c>
      <c r="C8788" t="s">
        <v>101</v>
      </c>
    </row>
    <row r="8789" spans="2:3" x14ac:dyDescent="0.3">
      <c r="B8789">
        <v>85001</v>
      </c>
      <c r="C8789" t="s">
        <v>101</v>
      </c>
    </row>
    <row r="8790" spans="2:3" x14ac:dyDescent="0.3">
      <c r="B8790">
        <v>85001</v>
      </c>
      <c r="C8790" t="s">
        <v>101</v>
      </c>
    </row>
    <row r="8791" spans="2:3" x14ac:dyDescent="0.3">
      <c r="B8791">
        <v>85010</v>
      </c>
      <c r="C8791" t="s">
        <v>104</v>
      </c>
    </row>
    <row r="8792" spans="2:3" x14ac:dyDescent="0.3">
      <c r="B8792">
        <v>85001</v>
      </c>
      <c r="C8792" t="s">
        <v>101</v>
      </c>
    </row>
    <row r="8793" spans="2:3" x14ac:dyDescent="0.3">
      <c r="B8793">
        <v>85001</v>
      </c>
      <c r="C8793" t="s">
        <v>101</v>
      </c>
    </row>
    <row r="8794" spans="2:3" x14ac:dyDescent="0.3">
      <c r="B8794">
        <v>85001</v>
      </c>
      <c r="C8794" t="s">
        <v>101</v>
      </c>
    </row>
    <row r="8795" spans="2:3" x14ac:dyDescent="0.3">
      <c r="B8795">
        <v>85440</v>
      </c>
      <c r="C8795" t="s">
        <v>102</v>
      </c>
    </row>
    <row r="8796" spans="2:3" x14ac:dyDescent="0.3">
      <c r="B8796">
        <v>85136</v>
      </c>
      <c r="C8796" t="s">
        <v>113</v>
      </c>
    </row>
    <row r="8797" spans="2:3" x14ac:dyDescent="0.3">
      <c r="B8797">
        <v>85410</v>
      </c>
      <c r="C8797" t="s">
        <v>105</v>
      </c>
    </row>
    <row r="8798" spans="2:3" x14ac:dyDescent="0.3">
      <c r="B8798">
        <v>85125</v>
      </c>
      <c r="C8798" t="s">
        <v>107</v>
      </c>
    </row>
    <row r="8799" spans="2:3" x14ac:dyDescent="0.3">
      <c r="B8799">
        <v>85250</v>
      </c>
      <c r="C8799" t="s">
        <v>103</v>
      </c>
    </row>
    <row r="8800" spans="2:3" x14ac:dyDescent="0.3">
      <c r="B8800">
        <v>85263</v>
      </c>
      <c r="C8800" t="s">
        <v>106</v>
      </c>
    </row>
    <row r="8801" spans="2:3" x14ac:dyDescent="0.3">
      <c r="B8801">
        <v>85263</v>
      </c>
      <c r="C8801" t="s">
        <v>106</v>
      </c>
    </row>
    <row r="8802" spans="2:3" x14ac:dyDescent="0.3">
      <c r="B8802">
        <v>85250</v>
      </c>
      <c r="C8802" t="s">
        <v>103</v>
      </c>
    </row>
    <row r="8803" spans="2:3" x14ac:dyDescent="0.3">
      <c r="B8803">
        <v>85001</v>
      </c>
      <c r="C8803" t="s">
        <v>101</v>
      </c>
    </row>
    <row r="8804" spans="2:3" x14ac:dyDescent="0.3">
      <c r="B8804">
        <v>85250</v>
      </c>
      <c r="C8804" t="s">
        <v>103</v>
      </c>
    </row>
    <row r="8805" spans="2:3" x14ac:dyDescent="0.3">
      <c r="B8805">
        <v>85430</v>
      </c>
      <c r="C8805" t="s">
        <v>111</v>
      </c>
    </row>
    <row r="8806" spans="2:3" x14ac:dyDescent="0.3">
      <c r="B8806">
        <v>85001</v>
      </c>
      <c r="C8806" t="s">
        <v>101</v>
      </c>
    </row>
    <row r="8807" spans="2:3" x14ac:dyDescent="0.3">
      <c r="B8807">
        <v>85001</v>
      </c>
      <c r="C8807" t="s">
        <v>101</v>
      </c>
    </row>
    <row r="8808" spans="2:3" x14ac:dyDescent="0.3">
      <c r="B8808">
        <v>85430</v>
      </c>
      <c r="C8808" t="s">
        <v>111</v>
      </c>
    </row>
    <row r="8809" spans="2:3" x14ac:dyDescent="0.3">
      <c r="B8809">
        <v>85250</v>
      </c>
      <c r="C8809" t="s">
        <v>103</v>
      </c>
    </row>
    <row r="8810" spans="2:3" x14ac:dyDescent="0.3">
      <c r="B8810">
        <v>85001</v>
      </c>
      <c r="C8810" t="s">
        <v>101</v>
      </c>
    </row>
    <row r="8811" spans="2:3" x14ac:dyDescent="0.3">
      <c r="B8811">
        <v>85001</v>
      </c>
      <c r="C8811" t="s">
        <v>101</v>
      </c>
    </row>
    <row r="8812" spans="2:3" x14ac:dyDescent="0.3">
      <c r="B8812">
        <v>85125</v>
      </c>
      <c r="C8812" t="s">
        <v>107</v>
      </c>
    </row>
    <row r="8813" spans="2:3" x14ac:dyDescent="0.3">
      <c r="B8813">
        <v>85001</v>
      </c>
      <c r="C8813" t="s">
        <v>101</v>
      </c>
    </row>
    <row r="8814" spans="2:3" x14ac:dyDescent="0.3">
      <c r="B8814">
        <v>85250</v>
      </c>
      <c r="C8814" t="s">
        <v>103</v>
      </c>
    </row>
    <row r="8815" spans="2:3" x14ac:dyDescent="0.3">
      <c r="B8815">
        <v>85001</v>
      </c>
      <c r="C8815" t="s">
        <v>101</v>
      </c>
    </row>
    <row r="8816" spans="2:3" x14ac:dyDescent="0.3">
      <c r="B8816">
        <v>85263</v>
      </c>
      <c r="C8816" t="s">
        <v>106</v>
      </c>
    </row>
    <row r="8817" spans="2:3" x14ac:dyDescent="0.3">
      <c r="B8817">
        <v>85001</v>
      </c>
      <c r="C8817" t="s">
        <v>101</v>
      </c>
    </row>
    <row r="8818" spans="2:3" x14ac:dyDescent="0.3">
      <c r="B8818">
        <v>85162</v>
      </c>
      <c r="C8818" t="s">
        <v>108</v>
      </c>
    </row>
    <row r="8819" spans="2:3" x14ac:dyDescent="0.3">
      <c r="B8819">
        <v>85440</v>
      </c>
      <c r="C8819" t="s">
        <v>102</v>
      </c>
    </row>
    <row r="8820" spans="2:3" x14ac:dyDescent="0.3">
      <c r="B8820">
        <v>85440</v>
      </c>
      <c r="C8820" t="s">
        <v>102</v>
      </c>
    </row>
    <row r="8821" spans="2:3" x14ac:dyDescent="0.3">
      <c r="B8821">
        <v>85440</v>
      </c>
      <c r="C8821" t="s">
        <v>102</v>
      </c>
    </row>
    <row r="8822" spans="2:3" x14ac:dyDescent="0.3">
      <c r="B8822">
        <v>85001</v>
      </c>
      <c r="C8822" t="s">
        <v>101</v>
      </c>
    </row>
    <row r="8823" spans="2:3" x14ac:dyDescent="0.3">
      <c r="B8823">
        <v>85001</v>
      </c>
      <c r="C8823" t="s">
        <v>101</v>
      </c>
    </row>
    <row r="8824" spans="2:3" x14ac:dyDescent="0.3">
      <c r="B8824">
        <v>85001</v>
      </c>
      <c r="C8824" t="s">
        <v>101</v>
      </c>
    </row>
    <row r="8825" spans="2:3" x14ac:dyDescent="0.3">
      <c r="B8825">
        <v>85001</v>
      </c>
      <c r="C8825" t="s">
        <v>101</v>
      </c>
    </row>
    <row r="8826" spans="2:3" x14ac:dyDescent="0.3">
      <c r="B8826">
        <v>85001</v>
      </c>
      <c r="C8826" t="s">
        <v>101</v>
      </c>
    </row>
    <row r="8827" spans="2:3" x14ac:dyDescent="0.3">
      <c r="B8827">
        <v>85001</v>
      </c>
      <c r="C8827" t="s">
        <v>101</v>
      </c>
    </row>
    <row r="8828" spans="2:3" x14ac:dyDescent="0.3">
      <c r="B8828">
        <v>85440</v>
      </c>
      <c r="C8828" t="s">
        <v>102</v>
      </c>
    </row>
    <row r="8829" spans="2:3" x14ac:dyDescent="0.3">
      <c r="B8829">
        <v>85440</v>
      </c>
      <c r="C8829" t="s">
        <v>102</v>
      </c>
    </row>
    <row r="8830" spans="2:3" x14ac:dyDescent="0.3">
      <c r="B8830">
        <v>85230</v>
      </c>
      <c r="C8830" t="s">
        <v>677</v>
      </c>
    </row>
    <row r="8831" spans="2:3" x14ac:dyDescent="0.3">
      <c r="B8831">
        <v>85136</v>
      </c>
      <c r="C8831" t="s">
        <v>113</v>
      </c>
    </row>
    <row r="8832" spans="2:3" x14ac:dyDescent="0.3">
      <c r="B8832">
        <v>85001</v>
      </c>
      <c r="C8832" t="s">
        <v>101</v>
      </c>
    </row>
    <row r="8833" spans="2:3" x14ac:dyDescent="0.3">
      <c r="B8833">
        <v>85410</v>
      </c>
      <c r="C8833" t="s">
        <v>105</v>
      </c>
    </row>
    <row r="8834" spans="2:3" x14ac:dyDescent="0.3">
      <c r="B8834">
        <v>85001</v>
      </c>
      <c r="C8834" t="s">
        <v>101</v>
      </c>
    </row>
    <row r="8835" spans="2:3" x14ac:dyDescent="0.3">
      <c r="B8835">
        <v>85001</v>
      </c>
      <c r="C8835" t="s">
        <v>101</v>
      </c>
    </row>
    <row r="8836" spans="2:3" x14ac:dyDescent="0.3">
      <c r="B8836">
        <v>85263</v>
      </c>
      <c r="C8836" t="s">
        <v>106</v>
      </c>
    </row>
    <row r="8837" spans="2:3" x14ac:dyDescent="0.3">
      <c r="B8837">
        <v>85410</v>
      </c>
      <c r="C8837" t="s">
        <v>105</v>
      </c>
    </row>
    <row r="8838" spans="2:3" x14ac:dyDescent="0.3">
      <c r="B8838">
        <v>85315</v>
      </c>
      <c r="C8838" t="s">
        <v>678</v>
      </c>
    </row>
    <row r="8839" spans="2:3" x14ac:dyDescent="0.3">
      <c r="B8839">
        <v>85010</v>
      </c>
      <c r="C8839" t="s">
        <v>104</v>
      </c>
    </row>
    <row r="8840" spans="2:3" x14ac:dyDescent="0.3">
      <c r="B8840">
        <v>85410</v>
      </c>
      <c r="C8840" t="s">
        <v>105</v>
      </c>
    </row>
    <row r="8841" spans="2:3" x14ac:dyDescent="0.3">
      <c r="B8841">
        <v>85250</v>
      </c>
      <c r="C8841" t="s">
        <v>103</v>
      </c>
    </row>
    <row r="8842" spans="2:3" x14ac:dyDescent="0.3">
      <c r="B8842">
        <v>85001</v>
      </c>
      <c r="C8842" t="s">
        <v>101</v>
      </c>
    </row>
    <row r="8843" spans="2:3" x14ac:dyDescent="0.3">
      <c r="B8843">
        <v>85001</v>
      </c>
      <c r="C8843" t="s">
        <v>101</v>
      </c>
    </row>
    <row r="8844" spans="2:3" x14ac:dyDescent="0.3">
      <c r="B8844">
        <v>85001</v>
      </c>
      <c r="C8844" t="s">
        <v>101</v>
      </c>
    </row>
    <row r="8845" spans="2:3" x14ac:dyDescent="0.3">
      <c r="B8845">
        <v>85001</v>
      </c>
      <c r="C8845" t="s">
        <v>101</v>
      </c>
    </row>
    <row r="8846" spans="2:3" x14ac:dyDescent="0.3">
      <c r="B8846">
        <v>85400</v>
      </c>
      <c r="C8846" t="s">
        <v>925</v>
      </c>
    </row>
    <row r="8847" spans="2:3" x14ac:dyDescent="0.3">
      <c r="B8847">
        <v>85162</v>
      </c>
      <c r="C8847" t="s">
        <v>108</v>
      </c>
    </row>
    <row r="8848" spans="2:3" x14ac:dyDescent="0.3">
      <c r="B8848">
        <v>85230</v>
      </c>
      <c r="C8848" t="s">
        <v>677</v>
      </c>
    </row>
    <row r="8849" spans="2:3" x14ac:dyDescent="0.3">
      <c r="B8849">
        <v>85430</v>
      </c>
      <c r="C8849" t="s">
        <v>111</v>
      </c>
    </row>
    <row r="8850" spans="2:3" x14ac:dyDescent="0.3">
      <c r="B8850">
        <v>85001</v>
      </c>
      <c r="C8850" t="s">
        <v>101</v>
      </c>
    </row>
    <row r="8851" spans="2:3" x14ac:dyDescent="0.3">
      <c r="B8851">
        <v>85440</v>
      </c>
      <c r="C8851" t="s">
        <v>102</v>
      </c>
    </row>
    <row r="8852" spans="2:3" x14ac:dyDescent="0.3">
      <c r="B8852">
        <v>85410</v>
      </c>
      <c r="C8852" t="s">
        <v>105</v>
      </c>
    </row>
    <row r="8853" spans="2:3" x14ac:dyDescent="0.3">
      <c r="B8853">
        <v>85250</v>
      </c>
      <c r="C8853" t="s">
        <v>103</v>
      </c>
    </row>
    <row r="8854" spans="2:3" x14ac:dyDescent="0.3">
      <c r="B8854">
        <v>85162</v>
      </c>
      <c r="C8854" t="s">
        <v>108</v>
      </c>
    </row>
    <row r="8855" spans="2:3" x14ac:dyDescent="0.3">
      <c r="B8855">
        <v>85440</v>
      </c>
      <c r="C8855" t="s">
        <v>102</v>
      </c>
    </row>
    <row r="8856" spans="2:3" x14ac:dyDescent="0.3">
      <c r="B8856">
        <v>85162</v>
      </c>
      <c r="C8856" t="s">
        <v>108</v>
      </c>
    </row>
    <row r="8857" spans="2:3" x14ac:dyDescent="0.3">
      <c r="B8857">
        <v>85300</v>
      </c>
      <c r="C8857" t="s">
        <v>109</v>
      </c>
    </row>
    <row r="8858" spans="2:3" x14ac:dyDescent="0.3">
      <c r="B8858">
        <v>85125</v>
      </c>
      <c r="C8858" t="s">
        <v>107</v>
      </c>
    </row>
    <row r="8859" spans="2:3" x14ac:dyDescent="0.3">
      <c r="B8859">
        <v>85001</v>
      </c>
      <c r="C8859" t="s">
        <v>101</v>
      </c>
    </row>
    <row r="8860" spans="2:3" x14ac:dyDescent="0.3">
      <c r="B8860">
        <v>85001</v>
      </c>
      <c r="C8860" t="s">
        <v>101</v>
      </c>
    </row>
    <row r="8861" spans="2:3" x14ac:dyDescent="0.3">
      <c r="B8861">
        <v>85001</v>
      </c>
      <c r="C8861" t="s">
        <v>101</v>
      </c>
    </row>
    <row r="8862" spans="2:3" x14ac:dyDescent="0.3">
      <c r="B8862">
        <v>85001</v>
      </c>
      <c r="C8862" t="s">
        <v>101</v>
      </c>
    </row>
    <row r="8863" spans="2:3" x14ac:dyDescent="0.3">
      <c r="B8863">
        <v>85230</v>
      </c>
      <c r="C8863" t="s">
        <v>677</v>
      </c>
    </row>
    <row r="8864" spans="2:3" x14ac:dyDescent="0.3">
      <c r="B8864">
        <v>85001</v>
      </c>
      <c r="C8864" t="s">
        <v>101</v>
      </c>
    </row>
    <row r="8865" spans="2:3" x14ac:dyDescent="0.3">
      <c r="B8865">
        <v>85250</v>
      </c>
      <c r="C8865" t="s">
        <v>103</v>
      </c>
    </row>
    <row r="8866" spans="2:3" x14ac:dyDescent="0.3">
      <c r="B8866">
        <v>85139</v>
      </c>
      <c r="C8866" t="s">
        <v>679</v>
      </c>
    </row>
    <row r="8867" spans="2:3" x14ac:dyDescent="0.3">
      <c r="B8867">
        <v>85001</v>
      </c>
      <c r="C8867" t="s">
        <v>101</v>
      </c>
    </row>
    <row r="8868" spans="2:3" x14ac:dyDescent="0.3">
      <c r="B8868">
        <v>85001</v>
      </c>
      <c r="C8868" t="s">
        <v>101</v>
      </c>
    </row>
    <row r="8869" spans="2:3" x14ac:dyDescent="0.3">
      <c r="B8869">
        <v>85001</v>
      </c>
      <c r="C8869" t="s">
        <v>101</v>
      </c>
    </row>
    <row r="8870" spans="2:3" x14ac:dyDescent="0.3">
      <c r="B8870">
        <v>85440</v>
      </c>
      <c r="C8870" t="s">
        <v>102</v>
      </c>
    </row>
    <row r="8871" spans="2:3" x14ac:dyDescent="0.3">
      <c r="B8871">
        <v>85139</v>
      </c>
      <c r="C8871" t="s">
        <v>679</v>
      </c>
    </row>
    <row r="8872" spans="2:3" x14ac:dyDescent="0.3">
      <c r="B8872">
        <v>85125</v>
      </c>
      <c r="C8872" t="s">
        <v>107</v>
      </c>
    </row>
    <row r="8873" spans="2:3" x14ac:dyDescent="0.3">
      <c r="B8873">
        <v>85440</v>
      </c>
      <c r="C8873" t="s">
        <v>102</v>
      </c>
    </row>
    <row r="8874" spans="2:3" x14ac:dyDescent="0.3">
      <c r="B8874">
        <v>85001</v>
      </c>
      <c r="C8874" t="s">
        <v>101</v>
      </c>
    </row>
    <row r="8875" spans="2:3" x14ac:dyDescent="0.3">
      <c r="B8875">
        <v>85001</v>
      </c>
      <c r="C8875" t="s">
        <v>101</v>
      </c>
    </row>
    <row r="8876" spans="2:3" x14ac:dyDescent="0.3">
      <c r="B8876">
        <v>85400</v>
      </c>
      <c r="C8876" t="s">
        <v>925</v>
      </c>
    </row>
    <row r="8877" spans="2:3" x14ac:dyDescent="0.3">
      <c r="B8877">
        <v>85250</v>
      </c>
      <c r="C8877" t="s">
        <v>103</v>
      </c>
    </row>
    <row r="8878" spans="2:3" x14ac:dyDescent="0.3">
      <c r="B8878">
        <v>85001</v>
      </c>
      <c r="C8878" t="s">
        <v>101</v>
      </c>
    </row>
    <row r="8879" spans="2:3" x14ac:dyDescent="0.3">
      <c r="B8879">
        <v>85001</v>
      </c>
      <c r="C8879" t="s">
        <v>101</v>
      </c>
    </row>
    <row r="8880" spans="2:3" x14ac:dyDescent="0.3">
      <c r="B8880">
        <v>85440</v>
      </c>
      <c r="C8880" t="s">
        <v>102</v>
      </c>
    </row>
    <row r="8881" spans="2:3" x14ac:dyDescent="0.3">
      <c r="B8881">
        <v>85250</v>
      </c>
      <c r="C8881" t="s">
        <v>103</v>
      </c>
    </row>
    <row r="8882" spans="2:3" x14ac:dyDescent="0.3">
      <c r="B8882">
        <v>85015</v>
      </c>
      <c r="C8882" t="s">
        <v>112</v>
      </c>
    </row>
    <row r="8883" spans="2:3" x14ac:dyDescent="0.3">
      <c r="B8883">
        <v>85001</v>
      </c>
      <c r="C8883" t="s">
        <v>101</v>
      </c>
    </row>
    <row r="8884" spans="2:3" x14ac:dyDescent="0.3">
      <c r="B8884">
        <v>85250</v>
      </c>
      <c r="C8884" t="s">
        <v>103</v>
      </c>
    </row>
    <row r="8885" spans="2:3" x14ac:dyDescent="0.3">
      <c r="B8885">
        <v>85001</v>
      </c>
      <c r="C8885" t="s">
        <v>101</v>
      </c>
    </row>
    <row r="8886" spans="2:3" x14ac:dyDescent="0.3">
      <c r="B8886">
        <v>85162</v>
      </c>
      <c r="C8886" t="s">
        <v>108</v>
      </c>
    </row>
    <row r="8887" spans="2:3" x14ac:dyDescent="0.3">
      <c r="B8887">
        <v>85325</v>
      </c>
      <c r="C8887" t="s">
        <v>110</v>
      </c>
    </row>
    <row r="8888" spans="2:3" x14ac:dyDescent="0.3">
      <c r="B8888">
        <v>85250</v>
      </c>
      <c r="C8888" t="s">
        <v>103</v>
      </c>
    </row>
    <row r="8889" spans="2:3" x14ac:dyDescent="0.3">
      <c r="B8889">
        <v>85010</v>
      </c>
      <c r="C8889" t="s">
        <v>104</v>
      </c>
    </row>
    <row r="8890" spans="2:3" x14ac:dyDescent="0.3">
      <c r="B8890">
        <v>85410</v>
      </c>
      <c r="C8890" t="s">
        <v>105</v>
      </c>
    </row>
    <row r="8891" spans="2:3" x14ac:dyDescent="0.3">
      <c r="B8891">
        <v>85410</v>
      </c>
      <c r="C8891" t="s">
        <v>105</v>
      </c>
    </row>
    <row r="8892" spans="2:3" x14ac:dyDescent="0.3">
      <c r="B8892">
        <v>85300</v>
      </c>
      <c r="C8892" t="s">
        <v>109</v>
      </c>
    </row>
    <row r="8893" spans="2:3" x14ac:dyDescent="0.3">
      <c r="B8893">
        <v>85325</v>
      </c>
      <c r="C8893" t="s">
        <v>110</v>
      </c>
    </row>
    <row r="8894" spans="2:3" x14ac:dyDescent="0.3">
      <c r="B8894">
        <v>85440</v>
      </c>
      <c r="C8894" t="s">
        <v>102</v>
      </c>
    </row>
    <row r="8895" spans="2:3" x14ac:dyDescent="0.3">
      <c r="B8895">
        <v>85001</v>
      </c>
      <c r="C8895" t="s">
        <v>101</v>
      </c>
    </row>
    <row r="8896" spans="2:3" x14ac:dyDescent="0.3">
      <c r="B8896">
        <v>85139</v>
      </c>
      <c r="C8896" t="s">
        <v>679</v>
      </c>
    </row>
    <row r="8897" spans="2:3" x14ac:dyDescent="0.3">
      <c r="B8897">
        <v>85250</v>
      </c>
      <c r="C8897" t="s">
        <v>103</v>
      </c>
    </row>
    <row r="8898" spans="2:3" x14ac:dyDescent="0.3">
      <c r="B8898">
        <v>85001</v>
      </c>
      <c r="C8898" t="s">
        <v>101</v>
      </c>
    </row>
    <row r="8899" spans="2:3" x14ac:dyDescent="0.3">
      <c r="B8899">
        <v>85001</v>
      </c>
      <c r="C8899" t="s">
        <v>101</v>
      </c>
    </row>
    <row r="8900" spans="2:3" x14ac:dyDescent="0.3">
      <c r="B8900">
        <v>85250</v>
      </c>
      <c r="C8900" t="s">
        <v>103</v>
      </c>
    </row>
    <row r="8901" spans="2:3" x14ac:dyDescent="0.3">
      <c r="B8901">
        <v>85001</v>
      </c>
      <c r="C8901" t="s">
        <v>101</v>
      </c>
    </row>
    <row r="8902" spans="2:3" x14ac:dyDescent="0.3">
      <c r="B8902">
        <v>85162</v>
      </c>
      <c r="C8902" t="s">
        <v>108</v>
      </c>
    </row>
    <row r="8903" spans="2:3" x14ac:dyDescent="0.3">
      <c r="B8903">
        <v>85010</v>
      </c>
      <c r="C8903" t="s">
        <v>104</v>
      </c>
    </row>
    <row r="8904" spans="2:3" x14ac:dyDescent="0.3">
      <c r="B8904">
        <v>85001</v>
      </c>
      <c r="C8904" t="s">
        <v>101</v>
      </c>
    </row>
    <row r="8905" spans="2:3" x14ac:dyDescent="0.3">
      <c r="B8905">
        <v>85010</v>
      </c>
      <c r="C8905" t="s">
        <v>104</v>
      </c>
    </row>
    <row r="8906" spans="2:3" x14ac:dyDescent="0.3">
      <c r="B8906">
        <v>85010</v>
      </c>
      <c r="C8906" t="s">
        <v>104</v>
      </c>
    </row>
    <row r="8907" spans="2:3" x14ac:dyDescent="0.3">
      <c r="B8907">
        <v>85250</v>
      </c>
      <c r="C8907" t="s">
        <v>103</v>
      </c>
    </row>
    <row r="8908" spans="2:3" x14ac:dyDescent="0.3">
      <c r="B8908">
        <v>85125</v>
      </c>
      <c r="C8908" t="s">
        <v>107</v>
      </c>
    </row>
    <row r="8909" spans="2:3" x14ac:dyDescent="0.3">
      <c r="B8909">
        <v>85001</v>
      </c>
      <c r="C8909" t="s">
        <v>101</v>
      </c>
    </row>
    <row r="8910" spans="2:3" x14ac:dyDescent="0.3">
      <c r="B8910">
        <v>85001</v>
      </c>
      <c r="C8910" t="s">
        <v>101</v>
      </c>
    </row>
    <row r="8911" spans="2:3" x14ac:dyDescent="0.3">
      <c r="B8911">
        <v>85001</v>
      </c>
      <c r="C8911" t="s">
        <v>101</v>
      </c>
    </row>
    <row r="8912" spans="2:3" x14ac:dyDescent="0.3">
      <c r="B8912">
        <v>85440</v>
      </c>
      <c r="C8912" t="s">
        <v>102</v>
      </c>
    </row>
    <row r="8913" spans="2:3" x14ac:dyDescent="0.3">
      <c r="B8913">
        <v>85430</v>
      </c>
      <c r="C8913" t="s">
        <v>111</v>
      </c>
    </row>
    <row r="8914" spans="2:3" x14ac:dyDescent="0.3">
      <c r="B8914">
        <v>85001</v>
      </c>
      <c r="C8914" t="s">
        <v>101</v>
      </c>
    </row>
    <row r="8915" spans="2:3" x14ac:dyDescent="0.3">
      <c r="B8915">
        <v>85001</v>
      </c>
      <c r="C8915" t="s">
        <v>101</v>
      </c>
    </row>
    <row r="8916" spans="2:3" x14ac:dyDescent="0.3">
      <c r="B8916">
        <v>85162</v>
      </c>
      <c r="C8916" t="s">
        <v>108</v>
      </c>
    </row>
    <row r="8917" spans="2:3" x14ac:dyDescent="0.3">
      <c r="B8917">
        <v>85410</v>
      </c>
      <c r="C8917" t="s">
        <v>105</v>
      </c>
    </row>
    <row r="8918" spans="2:3" x14ac:dyDescent="0.3">
      <c r="B8918">
        <v>85001</v>
      </c>
      <c r="C8918" t="s">
        <v>101</v>
      </c>
    </row>
    <row r="8919" spans="2:3" x14ac:dyDescent="0.3">
      <c r="B8919">
        <v>85263</v>
      </c>
      <c r="C8919" t="s">
        <v>106</v>
      </c>
    </row>
    <row r="8920" spans="2:3" x14ac:dyDescent="0.3">
      <c r="B8920">
        <v>85225</v>
      </c>
      <c r="C8920" t="s">
        <v>926</v>
      </c>
    </row>
    <row r="8921" spans="2:3" x14ac:dyDescent="0.3">
      <c r="B8921">
        <v>85001</v>
      </c>
      <c r="C8921" t="s">
        <v>101</v>
      </c>
    </row>
    <row r="8922" spans="2:3" x14ac:dyDescent="0.3">
      <c r="B8922">
        <v>85162</v>
      </c>
      <c r="C8922" t="s">
        <v>108</v>
      </c>
    </row>
    <row r="8923" spans="2:3" x14ac:dyDescent="0.3">
      <c r="B8923">
        <v>85001</v>
      </c>
      <c r="C8923" t="s">
        <v>101</v>
      </c>
    </row>
    <row r="8924" spans="2:3" x14ac:dyDescent="0.3">
      <c r="B8924">
        <v>85001</v>
      </c>
      <c r="C8924" t="s">
        <v>101</v>
      </c>
    </row>
    <row r="8925" spans="2:3" x14ac:dyDescent="0.3">
      <c r="B8925">
        <v>85001</v>
      </c>
      <c r="C8925" t="s">
        <v>101</v>
      </c>
    </row>
    <row r="8926" spans="2:3" x14ac:dyDescent="0.3">
      <c r="B8926">
        <v>85010</v>
      </c>
      <c r="C8926" t="s">
        <v>104</v>
      </c>
    </row>
    <row r="8927" spans="2:3" x14ac:dyDescent="0.3">
      <c r="B8927">
        <v>85410</v>
      </c>
      <c r="C8927" t="s">
        <v>105</v>
      </c>
    </row>
    <row r="8928" spans="2:3" x14ac:dyDescent="0.3">
      <c r="B8928">
        <v>85250</v>
      </c>
      <c r="C8928" t="s">
        <v>103</v>
      </c>
    </row>
    <row r="8929" spans="2:3" x14ac:dyDescent="0.3">
      <c r="B8929">
        <v>85010</v>
      </c>
      <c r="C8929" t="s">
        <v>104</v>
      </c>
    </row>
    <row r="8930" spans="2:3" x14ac:dyDescent="0.3">
      <c r="B8930">
        <v>85001</v>
      </c>
      <c r="C8930" t="s">
        <v>101</v>
      </c>
    </row>
    <row r="8931" spans="2:3" x14ac:dyDescent="0.3">
      <c r="B8931">
        <v>85001</v>
      </c>
      <c r="C8931" t="s">
        <v>101</v>
      </c>
    </row>
    <row r="8932" spans="2:3" x14ac:dyDescent="0.3">
      <c r="B8932">
        <v>85001</v>
      </c>
      <c r="C8932" t="s">
        <v>101</v>
      </c>
    </row>
    <row r="8933" spans="2:3" x14ac:dyDescent="0.3">
      <c r="B8933">
        <v>85001</v>
      </c>
      <c r="C8933" t="s">
        <v>101</v>
      </c>
    </row>
    <row r="8934" spans="2:3" x14ac:dyDescent="0.3">
      <c r="B8934">
        <v>85001</v>
      </c>
      <c r="C8934" t="s">
        <v>101</v>
      </c>
    </row>
    <row r="8935" spans="2:3" x14ac:dyDescent="0.3">
      <c r="B8935">
        <v>85410</v>
      </c>
      <c r="C8935" t="s">
        <v>105</v>
      </c>
    </row>
    <row r="8936" spans="2:3" x14ac:dyDescent="0.3">
      <c r="B8936">
        <v>85001</v>
      </c>
      <c r="C8936" t="s">
        <v>101</v>
      </c>
    </row>
    <row r="8937" spans="2:3" x14ac:dyDescent="0.3">
      <c r="B8937">
        <v>85001</v>
      </c>
      <c r="C8937" t="s">
        <v>101</v>
      </c>
    </row>
    <row r="8938" spans="2:3" x14ac:dyDescent="0.3">
      <c r="B8938">
        <v>85250</v>
      </c>
      <c r="C8938" t="s">
        <v>103</v>
      </c>
    </row>
    <row r="8939" spans="2:3" x14ac:dyDescent="0.3">
      <c r="B8939">
        <v>85001</v>
      </c>
      <c r="C8939" t="s">
        <v>101</v>
      </c>
    </row>
    <row r="8940" spans="2:3" x14ac:dyDescent="0.3">
      <c r="B8940">
        <v>85001</v>
      </c>
      <c r="C8940" t="s">
        <v>101</v>
      </c>
    </row>
    <row r="8941" spans="2:3" x14ac:dyDescent="0.3">
      <c r="B8941">
        <v>85162</v>
      </c>
      <c r="C8941" t="s">
        <v>108</v>
      </c>
    </row>
    <row r="8942" spans="2:3" x14ac:dyDescent="0.3">
      <c r="B8942">
        <v>85440</v>
      </c>
      <c r="C8942" t="s">
        <v>102</v>
      </c>
    </row>
    <row r="8943" spans="2:3" x14ac:dyDescent="0.3">
      <c r="B8943">
        <v>85410</v>
      </c>
      <c r="C8943" t="s">
        <v>105</v>
      </c>
    </row>
    <row r="8944" spans="2:3" x14ac:dyDescent="0.3">
      <c r="B8944">
        <v>85250</v>
      </c>
      <c r="C8944" t="s">
        <v>103</v>
      </c>
    </row>
    <row r="8945" spans="2:3" x14ac:dyDescent="0.3">
      <c r="B8945">
        <v>85001</v>
      </c>
      <c r="C8945" t="s">
        <v>101</v>
      </c>
    </row>
    <row r="8946" spans="2:3" x14ac:dyDescent="0.3">
      <c r="B8946">
        <v>85010</v>
      </c>
      <c r="C8946" t="s">
        <v>104</v>
      </c>
    </row>
    <row r="8947" spans="2:3" x14ac:dyDescent="0.3">
      <c r="B8947">
        <v>85001</v>
      </c>
      <c r="C8947" t="s">
        <v>101</v>
      </c>
    </row>
    <row r="8948" spans="2:3" x14ac:dyDescent="0.3">
      <c r="B8948">
        <v>85001</v>
      </c>
      <c r="C8948" t="s">
        <v>101</v>
      </c>
    </row>
    <row r="8949" spans="2:3" x14ac:dyDescent="0.3">
      <c r="B8949">
        <v>85125</v>
      </c>
      <c r="C8949" t="s">
        <v>107</v>
      </c>
    </row>
    <row r="8950" spans="2:3" x14ac:dyDescent="0.3">
      <c r="B8950">
        <v>85015</v>
      </c>
      <c r="C8950" t="s">
        <v>112</v>
      </c>
    </row>
    <row r="8951" spans="2:3" x14ac:dyDescent="0.3">
      <c r="B8951">
        <v>85001</v>
      </c>
      <c r="C8951" t="s">
        <v>101</v>
      </c>
    </row>
    <row r="8952" spans="2:3" x14ac:dyDescent="0.3">
      <c r="B8952">
        <v>85400</v>
      </c>
      <c r="C8952" t="s">
        <v>925</v>
      </c>
    </row>
    <row r="8953" spans="2:3" x14ac:dyDescent="0.3">
      <c r="B8953">
        <v>85263</v>
      </c>
      <c r="C8953" t="s">
        <v>106</v>
      </c>
    </row>
    <row r="8954" spans="2:3" x14ac:dyDescent="0.3">
      <c r="B8954">
        <v>85001</v>
      </c>
      <c r="C8954" t="s">
        <v>101</v>
      </c>
    </row>
    <row r="8955" spans="2:3" x14ac:dyDescent="0.3">
      <c r="B8955">
        <v>85440</v>
      </c>
      <c r="C8955" t="s">
        <v>102</v>
      </c>
    </row>
    <row r="8956" spans="2:3" x14ac:dyDescent="0.3">
      <c r="B8956">
        <v>85230</v>
      </c>
      <c r="C8956" t="s">
        <v>677</v>
      </c>
    </row>
    <row r="8957" spans="2:3" x14ac:dyDescent="0.3">
      <c r="B8957">
        <v>85279</v>
      </c>
      <c r="C8957" t="s">
        <v>114</v>
      </c>
    </row>
    <row r="8958" spans="2:3" x14ac:dyDescent="0.3">
      <c r="B8958">
        <v>85001</v>
      </c>
      <c r="C8958" t="s">
        <v>101</v>
      </c>
    </row>
    <row r="8959" spans="2:3" x14ac:dyDescent="0.3">
      <c r="B8959">
        <v>85010</v>
      </c>
      <c r="C8959" t="s">
        <v>104</v>
      </c>
    </row>
    <row r="8960" spans="2:3" x14ac:dyDescent="0.3">
      <c r="B8960">
        <v>85010</v>
      </c>
      <c r="C8960" t="s">
        <v>104</v>
      </c>
    </row>
    <row r="8961" spans="2:3" x14ac:dyDescent="0.3">
      <c r="B8961">
        <v>85250</v>
      </c>
      <c r="C8961" t="s">
        <v>103</v>
      </c>
    </row>
    <row r="8962" spans="2:3" x14ac:dyDescent="0.3">
      <c r="B8962">
        <v>85001</v>
      </c>
      <c r="C8962" t="s">
        <v>101</v>
      </c>
    </row>
    <row r="8963" spans="2:3" x14ac:dyDescent="0.3">
      <c r="B8963">
        <v>85440</v>
      </c>
      <c r="C8963" t="s">
        <v>102</v>
      </c>
    </row>
    <row r="8964" spans="2:3" x14ac:dyDescent="0.3">
      <c r="B8964">
        <v>85001</v>
      </c>
      <c r="C8964" t="s">
        <v>101</v>
      </c>
    </row>
    <row r="8965" spans="2:3" x14ac:dyDescent="0.3">
      <c r="B8965">
        <v>85225</v>
      </c>
      <c r="C8965" t="s">
        <v>926</v>
      </c>
    </row>
    <row r="8966" spans="2:3" x14ac:dyDescent="0.3">
      <c r="B8966">
        <v>85250</v>
      </c>
      <c r="C8966" t="s">
        <v>103</v>
      </c>
    </row>
    <row r="8967" spans="2:3" x14ac:dyDescent="0.3">
      <c r="B8967">
        <v>85263</v>
      </c>
      <c r="C8967" t="s">
        <v>106</v>
      </c>
    </row>
    <row r="8968" spans="2:3" x14ac:dyDescent="0.3">
      <c r="B8968">
        <v>85001</v>
      </c>
      <c r="C8968" t="s">
        <v>101</v>
      </c>
    </row>
    <row r="8969" spans="2:3" x14ac:dyDescent="0.3">
      <c r="B8969">
        <v>85250</v>
      </c>
      <c r="C8969" t="s">
        <v>103</v>
      </c>
    </row>
    <row r="8970" spans="2:3" x14ac:dyDescent="0.3">
      <c r="B8970">
        <v>85250</v>
      </c>
      <c r="C8970" t="s">
        <v>103</v>
      </c>
    </row>
    <row r="8971" spans="2:3" x14ac:dyDescent="0.3">
      <c r="B8971">
        <v>85325</v>
      </c>
      <c r="C8971" t="s">
        <v>110</v>
      </c>
    </row>
    <row r="8972" spans="2:3" x14ac:dyDescent="0.3">
      <c r="B8972">
        <v>85001</v>
      </c>
      <c r="C8972" t="s">
        <v>101</v>
      </c>
    </row>
    <row r="8973" spans="2:3" x14ac:dyDescent="0.3">
      <c r="B8973">
        <v>85263</v>
      </c>
      <c r="C8973" t="s">
        <v>106</v>
      </c>
    </row>
    <row r="8974" spans="2:3" x14ac:dyDescent="0.3">
      <c r="B8974">
        <v>85440</v>
      </c>
      <c r="C8974" t="s">
        <v>102</v>
      </c>
    </row>
    <row r="8975" spans="2:3" x14ac:dyDescent="0.3">
      <c r="B8975">
        <v>85230</v>
      </c>
      <c r="C8975" t="s">
        <v>677</v>
      </c>
    </row>
    <row r="8976" spans="2:3" x14ac:dyDescent="0.3">
      <c r="B8976">
        <v>85410</v>
      </c>
      <c r="C8976" t="s">
        <v>105</v>
      </c>
    </row>
    <row r="8977" spans="2:3" x14ac:dyDescent="0.3">
      <c r="B8977">
        <v>85162</v>
      </c>
      <c r="C8977" t="s">
        <v>108</v>
      </c>
    </row>
    <row r="8978" spans="2:3" x14ac:dyDescent="0.3">
      <c r="B8978">
        <v>85440</v>
      </c>
      <c r="C8978" t="s">
        <v>102</v>
      </c>
    </row>
    <row r="8979" spans="2:3" x14ac:dyDescent="0.3">
      <c r="B8979">
        <v>85263</v>
      </c>
      <c r="C8979" t="s">
        <v>106</v>
      </c>
    </row>
    <row r="8980" spans="2:3" x14ac:dyDescent="0.3">
      <c r="B8980">
        <v>85440</v>
      </c>
      <c r="C8980" t="s">
        <v>102</v>
      </c>
    </row>
    <row r="8981" spans="2:3" x14ac:dyDescent="0.3">
      <c r="B8981">
        <v>85001</v>
      </c>
      <c r="C8981" t="s">
        <v>101</v>
      </c>
    </row>
    <row r="8982" spans="2:3" x14ac:dyDescent="0.3">
      <c r="B8982">
        <v>85001</v>
      </c>
      <c r="C8982" t="s">
        <v>101</v>
      </c>
    </row>
    <row r="8983" spans="2:3" x14ac:dyDescent="0.3">
      <c r="B8983">
        <v>85410</v>
      </c>
      <c r="C8983" t="s">
        <v>105</v>
      </c>
    </row>
    <row r="8984" spans="2:3" x14ac:dyDescent="0.3">
      <c r="B8984">
        <v>85139</v>
      </c>
      <c r="C8984" t="s">
        <v>679</v>
      </c>
    </row>
    <row r="8985" spans="2:3" x14ac:dyDescent="0.3">
      <c r="B8985">
        <v>85162</v>
      </c>
      <c r="C8985" t="s">
        <v>108</v>
      </c>
    </row>
    <row r="8986" spans="2:3" x14ac:dyDescent="0.3">
      <c r="B8986">
        <v>85001</v>
      </c>
      <c r="C8986" t="s">
        <v>101</v>
      </c>
    </row>
    <row r="8987" spans="2:3" x14ac:dyDescent="0.3">
      <c r="B8987">
        <v>85001</v>
      </c>
      <c r="C8987" t="s">
        <v>101</v>
      </c>
    </row>
    <row r="8988" spans="2:3" x14ac:dyDescent="0.3">
      <c r="B8988">
        <v>85001</v>
      </c>
      <c r="C8988" t="s">
        <v>101</v>
      </c>
    </row>
    <row r="8989" spans="2:3" x14ac:dyDescent="0.3">
      <c r="B8989">
        <v>85001</v>
      </c>
      <c r="C8989" t="s">
        <v>101</v>
      </c>
    </row>
    <row r="8990" spans="2:3" x14ac:dyDescent="0.3">
      <c r="B8990">
        <v>85001</v>
      </c>
      <c r="C8990" t="s">
        <v>101</v>
      </c>
    </row>
    <row r="8991" spans="2:3" x14ac:dyDescent="0.3">
      <c r="B8991">
        <v>85162</v>
      </c>
      <c r="C8991" t="s">
        <v>108</v>
      </c>
    </row>
    <row r="8992" spans="2:3" x14ac:dyDescent="0.3">
      <c r="B8992">
        <v>85001</v>
      </c>
      <c r="C8992" t="s">
        <v>101</v>
      </c>
    </row>
    <row r="8993" spans="2:3" x14ac:dyDescent="0.3">
      <c r="B8993">
        <v>85001</v>
      </c>
      <c r="C8993" t="s">
        <v>101</v>
      </c>
    </row>
    <row r="8994" spans="2:3" x14ac:dyDescent="0.3">
      <c r="B8994">
        <v>85001</v>
      </c>
      <c r="C8994" t="s">
        <v>101</v>
      </c>
    </row>
    <row r="8995" spans="2:3" x14ac:dyDescent="0.3">
      <c r="B8995">
        <v>85001</v>
      </c>
      <c r="C8995" t="s">
        <v>101</v>
      </c>
    </row>
    <row r="8996" spans="2:3" x14ac:dyDescent="0.3">
      <c r="B8996">
        <v>85440</v>
      </c>
      <c r="C8996" t="s">
        <v>102</v>
      </c>
    </row>
    <row r="8997" spans="2:3" x14ac:dyDescent="0.3">
      <c r="B8997">
        <v>85001</v>
      </c>
      <c r="C8997" t="s">
        <v>101</v>
      </c>
    </row>
    <row r="8998" spans="2:3" x14ac:dyDescent="0.3">
      <c r="B8998">
        <v>85410</v>
      </c>
      <c r="C8998" t="s">
        <v>105</v>
      </c>
    </row>
    <row r="8999" spans="2:3" x14ac:dyDescent="0.3">
      <c r="B8999">
        <v>85001</v>
      </c>
      <c r="C8999" t="s">
        <v>101</v>
      </c>
    </row>
    <row r="9000" spans="2:3" x14ac:dyDescent="0.3">
      <c r="B9000">
        <v>85230</v>
      </c>
      <c r="C9000" t="s">
        <v>677</v>
      </c>
    </row>
    <row r="9001" spans="2:3" x14ac:dyDescent="0.3">
      <c r="B9001">
        <v>85001</v>
      </c>
      <c r="C9001" t="s">
        <v>101</v>
      </c>
    </row>
    <row r="9002" spans="2:3" x14ac:dyDescent="0.3">
      <c r="B9002">
        <v>85440</v>
      </c>
      <c r="C9002" t="s">
        <v>102</v>
      </c>
    </row>
    <row r="9003" spans="2:3" x14ac:dyDescent="0.3">
      <c r="B9003">
        <v>85001</v>
      </c>
      <c r="C9003" t="s">
        <v>101</v>
      </c>
    </row>
    <row r="9004" spans="2:3" x14ac:dyDescent="0.3">
      <c r="B9004">
        <v>85440</v>
      </c>
      <c r="C9004" t="s">
        <v>102</v>
      </c>
    </row>
    <row r="9005" spans="2:3" x14ac:dyDescent="0.3">
      <c r="B9005">
        <v>85001</v>
      </c>
      <c r="C9005" t="s">
        <v>101</v>
      </c>
    </row>
    <row r="9006" spans="2:3" x14ac:dyDescent="0.3">
      <c r="B9006">
        <v>85230</v>
      </c>
      <c r="C9006" t="s">
        <v>677</v>
      </c>
    </row>
    <row r="9007" spans="2:3" x14ac:dyDescent="0.3">
      <c r="B9007">
        <v>85010</v>
      </c>
      <c r="C9007" t="s">
        <v>104</v>
      </c>
    </row>
    <row r="9008" spans="2:3" x14ac:dyDescent="0.3">
      <c r="B9008">
        <v>85001</v>
      </c>
      <c r="C9008" t="s">
        <v>101</v>
      </c>
    </row>
    <row r="9009" spans="2:3" x14ac:dyDescent="0.3">
      <c r="B9009">
        <v>85162</v>
      </c>
      <c r="C9009" t="s">
        <v>108</v>
      </c>
    </row>
    <row r="9010" spans="2:3" x14ac:dyDescent="0.3">
      <c r="B9010">
        <v>85410</v>
      </c>
      <c r="C9010" t="s">
        <v>105</v>
      </c>
    </row>
    <row r="9011" spans="2:3" x14ac:dyDescent="0.3">
      <c r="B9011">
        <v>85125</v>
      </c>
      <c r="C9011" t="s">
        <v>107</v>
      </c>
    </row>
    <row r="9012" spans="2:3" x14ac:dyDescent="0.3">
      <c r="B9012">
        <v>85001</v>
      </c>
      <c r="C9012" t="s">
        <v>101</v>
      </c>
    </row>
    <row r="9013" spans="2:3" x14ac:dyDescent="0.3">
      <c r="B9013">
        <v>85250</v>
      </c>
      <c r="C9013" t="s">
        <v>103</v>
      </c>
    </row>
    <row r="9014" spans="2:3" x14ac:dyDescent="0.3">
      <c r="B9014">
        <v>85250</v>
      </c>
      <c r="C9014" t="s">
        <v>103</v>
      </c>
    </row>
    <row r="9015" spans="2:3" x14ac:dyDescent="0.3">
      <c r="B9015">
        <v>85001</v>
      </c>
      <c r="C9015" t="s">
        <v>101</v>
      </c>
    </row>
    <row r="9016" spans="2:3" x14ac:dyDescent="0.3">
      <c r="B9016">
        <v>85162</v>
      </c>
      <c r="C9016" t="s">
        <v>108</v>
      </c>
    </row>
    <row r="9017" spans="2:3" x14ac:dyDescent="0.3">
      <c r="B9017">
        <v>85001</v>
      </c>
      <c r="C9017" t="s">
        <v>101</v>
      </c>
    </row>
    <row r="9018" spans="2:3" x14ac:dyDescent="0.3">
      <c r="B9018">
        <v>85001</v>
      </c>
      <c r="C9018" t="s">
        <v>101</v>
      </c>
    </row>
    <row r="9019" spans="2:3" x14ac:dyDescent="0.3">
      <c r="B9019">
        <v>85250</v>
      </c>
      <c r="C9019" t="s">
        <v>103</v>
      </c>
    </row>
    <row r="9020" spans="2:3" x14ac:dyDescent="0.3">
      <c r="B9020">
        <v>85001</v>
      </c>
      <c r="C9020" t="s">
        <v>101</v>
      </c>
    </row>
    <row r="9021" spans="2:3" x14ac:dyDescent="0.3">
      <c r="B9021">
        <v>85001</v>
      </c>
      <c r="C9021" t="s">
        <v>101</v>
      </c>
    </row>
    <row r="9022" spans="2:3" x14ac:dyDescent="0.3">
      <c r="B9022">
        <v>85001</v>
      </c>
      <c r="C9022" t="s">
        <v>101</v>
      </c>
    </row>
    <row r="9023" spans="2:3" x14ac:dyDescent="0.3">
      <c r="B9023">
        <v>85250</v>
      </c>
      <c r="C9023" t="s">
        <v>103</v>
      </c>
    </row>
    <row r="9024" spans="2:3" x14ac:dyDescent="0.3">
      <c r="B9024">
        <v>85250</v>
      </c>
      <c r="C9024" t="s">
        <v>103</v>
      </c>
    </row>
    <row r="9025" spans="2:3" x14ac:dyDescent="0.3">
      <c r="B9025">
        <v>85440</v>
      </c>
      <c r="C9025" t="s">
        <v>102</v>
      </c>
    </row>
    <row r="9026" spans="2:3" x14ac:dyDescent="0.3">
      <c r="B9026">
        <v>85001</v>
      </c>
      <c r="C9026" t="s">
        <v>101</v>
      </c>
    </row>
    <row r="9027" spans="2:3" x14ac:dyDescent="0.3">
      <c r="B9027">
        <v>85139</v>
      </c>
      <c r="C9027" t="s">
        <v>679</v>
      </c>
    </row>
    <row r="9028" spans="2:3" x14ac:dyDescent="0.3">
      <c r="B9028">
        <v>85440</v>
      </c>
      <c r="C9028" t="s">
        <v>102</v>
      </c>
    </row>
    <row r="9029" spans="2:3" x14ac:dyDescent="0.3">
      <c r="B9029">
        <v>85001</v>
      </c>
      <c r="C9029" t="s">
        <v>101</v>
      </c>
    </row>
    <row r="9030" spans="2:3" x14ac:dyDescent="0.3">
      <c r="B9030">
        <v>85001</v>
      </c>
      <c r="C9030" t="s">
        <v>101</v>
      </c>
    </row>
    <row r="9031" spans="2:3" x14ac:dyDescent="0.3">
      <c r="B9031">
        <v>85440</v>
      </c>
      <c r="C9031" t="s">
        <v>102</v>
      </c>
    </row>
    <row r="9032" spans="2:3" x14ac:dyDescent="0.3">
      <c r="B9032">
        <v>85250</v>
      </c>
      <c r="C9032" t="s">
        <v>103</v>
      </c>
    </row>
    <row r="9033" spans="2:3" x14ac:dyDescent="0.3">
      <c r="B9033">
        <v>85250</v>
      </c>
      <c r="C9033" t="s">
        <v>103</v>
      </c>
    </row>
    <row r="9034" spans="2:3" x14ac:dyDescent="0.3">
      <c r="B9034">
        <v>85440</v>
      </c>
      <c r="C9034" t="s">
        <v>102</v>
      </c>
    </row>
    <row r="9035" spans="2:3" x14ac:dyDescent="0.3">
      <c r="B9035">
        <v>85001</v>
      </c>
      <c r="C9035" t="s">
        <v>101</v>
      </c>
    </row>
    <row r="9036" spans="2:3" x14ac:dyDescent="0.3">
      <c r="B9036">
        <v>85001</v>
      </c>
      <c r="C9036" t="s">
        <v>101</v>
      </c>
    </row>
    <row r="9037" spans="2:3" x14ac:dyDescent="0.3">
      <c r="B9037">
        <v>85015</v>
      </c>
      <c r="C9037" t="s">
        <v>112</v>
      </c>
    </row>
    <row r="9038" spans="2:3" x14ac:dyDescent="0.3">
      <c r="B9038">
        <v>85001</v>
      </c>
      <c r="C9038" t="s">
        <v>101</v>
      </c>
    </row>
    <row r="9039" spans="2:3" x14ac:dyDescent="0.3">
      <c r="B9039">
        <v>85010</v>
      </c>
      <c r="C9039" t="s">
        <v>104</v>
      </c>
    </row>
    <row r="9040" spans="2:3" x14ac:dyDescent="0.3">
      <c r="B9040">
        <v>85001</v>
      </c>
      <c r="C9040" t="s">
        <v>101</v>
      </c>
    </row>
    <row r="9041" spans="2:3" x14ac:dyDescent="0.3">
      <c r="B9041">
        <v>85430</v>
      </c>
      <c r="C9041" t="s">
        <v>111</v>
      </c>
    </row>
    <row r="9042" spans="2:3" x14ac:dyDescent="0.3">
      <c r="B9042">
        <v>85139</v>
      </c>
      <c r="C9042" t="s">
        <v>679</v>
      </c>
    </row>
    <row r="9043" spans="2:3" x14ac:dyDescent="0.3">
      <c r="B9043">
        <v>85001</v>
      </c>
      <c r="C9043" t="s">
        <v>101</v>
      </c>
    </row>
    <row r="9044" spans="2:3" x14ac:dyDescent="0.3">
      <c r="B9044">
        <v>85440</v>
      </c>
      <c r="C9044" t="s">
        <v>102</v>
      </c>
    </row>
    <row r="9045" spans="2:3" x14ac:dyDescent="0.3">
      <c r="B9045">
        <v>85001</v>
      </c>
      <c r="C9045" t="s">
        <v>101</v>
      </c>
    </row>
    <row r="9046" spans="2:3" x14ac:dyDescent="0.3">
      <c r="B9046">
        <v>85139</v>
      </c>
      <c r="C9046" t="s">
        <v>679</v>
      </c>
    </row>
    <row r="9047" spans="2:3" x14ac:dyDescent="0.3">
      <c r="B9047">
        <v>85001</v>
      </c>
      <c r="C9047" t="s">
        <v>101</v>
      </c>
    </row>
    <row r="9048" spans="2:3" x14ac:dyDescent="0.3">
      <c r="B9048">
        <v>85001</v>
      </c>
      <c r="C9048" t="s">
        <v>101</v>
      </c>
    </row>
    <row r="9049" spans="2:3" x14ac:dyDescent="0.3">
      <c r="B9049">
        <v>85263</v>
      </c>
      <c r="C9049" t="s">
        <v>106</v>
      </c>
    </row>
    <row r="9050" spans="2:3" x14ac:dyDescent="0.3">
      <c r="B9050">
        <v>85250</v>
      </c>
      <c r="C9050" t="s">
        <v>103</v>
      </c>
    </row>
    <row r="9051" spans="2:3" x14ac:dyDescent="0.3">
      <c r="B9051">
        <v>85001</v>
      </c>
      <c r="C9051" t="s">
        <v>101</v>
      </c>
    </row>
    <row r="9052" spans="2:3" x14ac:dyDescent="0.3">
      <c r="B9052">
        <v>85010</v>
      </c>
      <c r="C9052" t="s">
        <v>104</v>
      </c>
    </row>
    <row r="9053" spans="2:3" x14ac:dyDescent="0.3">
      <c r="B9053">
        <v>85410</v>
      </c>
      <c r="C9053" t="s">
        <v>105</v>
      </c>
    </row>
    <row r="9054" spans="2:3" x14ac:dyDescent="0.3">
      <c r="B9054">
        <v>85440</v>
      </c>
      <c r="C9054" t="s">
        <v>102</v>
      </c>
    </row>
    <row r="9055" spans="2:3" x14ac:dyDescent="0.3">
      <c r="B9055">
        <v>85250</v>
      </c>
      <c r="C9055" t="s">
        <v>103</v>
      </c>
    </row>
    <row r="9056" spans="2:3" x14ac:dyDescent="0.3">
      <c r="B9056">
        <v>85300</v>
      </c>
      <c r="C9056" t="s">
        <v>109</v>
      </c>
    </row>
    <row r="9057" spans="2:3" x14ac:dyDescent="0.3">
      <c r="B9057">
        <v>85001</v>
      </c>
      <c r="C9057" t="s">
        <v>101</v>
      </c>
    </row>
    <row r="9058" spans="2:3" x14ac:dyDescent="0.3">
      <c r="B9058">
        <v>85001</v>
      </c>
      <c r="C9058" t="s">
        <v>101</v>
      </c>
    </row>
    <row r="9059" spans="2:3" x14ac:dyDescent="0.3">
      <c r="B9059">
        <v>85001</v>
      </c>
      <c r="C9059" t="s">
        <v>101</v>
      </c>
    </row>
    <row r="9060" spans="2:3" x14ac:dyDescent="0.3">
      <c r="B9060">
        <v>85440</v>
      </c>
      <c r="C9060" t="s">
        <v>102</v>
      </c>
    </row>
    <row r="9061" spans="2:3" x14ac:dyDescent="0.3">
      <c r="B9061">
        <v>85001</v>
      </c>
      <c r="C9061" t="s">
        <v>101</v>
      </c>
    </row>
    <row r="9062" spans="2:3" x14ac:dyDescent="0.3">
      <c r="B9062">
        <v>85010</v>
      </c>
      <c r="C9062" t="s">
        <v>104</v>
      </c>
    </row>
    <row r="9063" spans="2:3" x14ac:dyDescent="0.3">
      <c r="B9063">
        <v>85162</v>
      </c>
      <c r="C9063" t="s">
        <v>108</v>
      </c>
    </row>
    <row r="9064" spans="2:3" x14ac:dyDescent="0.3">
      <c r="B9064">
        <v>85440</v>
      </c>
      <c r="C9064" t="s">
        <v>102</v>
      </c>
    </row>
    <row r="9065" spans="2:3" x14ac:dyDescent="0.3">
      <c r="B9065">
        <v>85263</v>
      </c>
      <c r="C9065" t="s">
        <v>106</v>
      </c>
    </row>
    <row r="9066" spans="2:3" x14ac:dyDescent="0.3">
      <c r="B9066">
        <v>85315</v>
      </c>
      <c r="C9066" t="s">
        <v>678</v>
      </c>
    </row>
    <row r="9067" spans="2:3" x14ac:dyDescent="0.3">
      <c r="B9067">
        <v>85001</v>
      </c>
      <c r="C9067" t="s">
        <v>101</v>
      </c>
    </row>
    <row r="9068" spans="2:3" x14ac:dyDescent="0.3">
      <c r="B9068">
        <v>85125</v>
      </c>
      <c r="C9068" t="s">
        <v>107</v>
      </c>
    </row>
    <row r="9069" spans="2:3" x14ac:dyDescent="0.3">
      <c r="B9069">
        <v>85410</v>
      </c>
      <c r="C9069" t="s">
        <v>105</v>
      </c>
    </row>
    <row r="9070" spans="2:3" x14ac:dyDescent="0.3">
      <c r="B9070">
        <v>85263</v>
      </c>
      <c r="C9070" t="s">
        <v>106</v>
      </c>
    </row>
    <row r="9071" spans="2:3" x14ac:dyDescent="0.3">
      <c r="B9071">
        <v>85001</v>
      </c>
      <c r="C9071" t="s">
        <v>101</v>
      </c>
    </row>
    <row r="9072" spans="2:3" x14ac:dyDescent="0.3">
      <c r="B9072">
        <v>85440</v>
      </c>
      <c r="C9072" t="s">
        <v>102</v>
      </c>
    </row>
    <row r="9073" spans="2:3" x14ac:dyDescent="0.3">
      <c r="B9073">
        <v>85230</v>
      </c>
      <c r="C9073" t="s">
        <v>677</v>
      </c>
    </row>
    <row r="9074" spans="2:3" x14ac:dyDescent="0.3">
      <c r="B9074">
        <v>85230</v>
      </c>
      <c r="C9074" t="s">
        <v>677</v>
      </c>
    </row>
    <row r="9075" spans="2:3" x14ac:dyDescent="0.3">
      <c r="B9075">
        <v>85400</v>
      </c>
      <c r="C9075" t="s">
        <v>925</v>
      </c>
    </row>
    <row r="9076" spans="2:3" x14ac:dyDescent="0.3">
      <c r="B9076">
        <v>85250</v>
      </c>
      <c r="C9076" t="s">
        <v>103</v>
      </c>
    </row>
    <row r="9077" spans="2:3" x14ac:dyDescent="0.3">
      <c r="B9077">
        <v>85001</v>
      </c>
      <c r="C9077" t="s">
        <v>101</v>
      </c>
    </row>
    <row r="9078" spans="2:3" x14ac:dyDescent="0.3">
      <c r="B9078">
        <v>85250</v>
      </c>
      <c r="C9078" t="s">
        <v>103</v>
      </c>
    </row>
    <row r="9079" spans="2:3" x14ac:dyDescent="0.3">
      <c r="B9079">
        <v>85001</v>
      </c>
      <c r="C9079" t="s">
        <v>101</v>
      </c>
    </row>
    <row r="9080" spans="2:3" x14ac:dyDescent="0.3">
      <c r="B9080">
        <v>85162</v>
      </c>
      <c r="C9080" t="s">
        <v>108</v>
      </c>
    </row>
    <row r="9081" spans="2:3" x14ac:dyDescent="0.3">
      <c r="B9081">
        <v>85250</v>
      </c>
      <c r="C9081" t="s">
        <v>103</v>
      </c>
    </row>
    <row r="9082" spans="2:3" x14ac:dyDescent="0.3">
      <c r="B9082">
        <v>85440</v>
      </c>
      <c r="C9082" t="s">
        <v>102</v>
      </c>
    </row>
    <row r="9083" spans="2:3" x14ac:dyDescent="0.3">
      <c r="B9083">
        <v>85162</v>
      </c>
      <c r="C9083" t="s">
        <v>108</v>
      </c>
    </row>
    <row r="9084" spans="2:3" x14ac:dyDescent="0.3">
      <c r="B9084">
        <v>85001</v>
      </c>
      <c r="C9084" t="s">
        <v>101</v>
      </c>
    </row>
    <row r="9085" spans="2:3" x14ac:dyDescent="0.3">
      <c r="B9085">
        <v>85440</v>
      </c>
      <c r="C9085" t="s">
        <v>102</v>
      </c>
    </row>
    <row r="9086" spans="2:3" x14ac:dyDescent="0.3">
      <c r="B9086">
        <v>85001</v>
      </c>
      <c r="C9086" t="s">
        <v>101</v>
      </c>
    </row>
    <row r="9087" spans="2:3" x14ac:dyDescent="0.3">
      <c r="B9087">
        <v>85440</v>
      </c>
      <c r="C9087" t="s">
        <v>102</v>
      </c>
    </row>
    <row r="9088" spans="2:3" x14ac:dyDescent="0.3">
      <c r="B9088">
        <v>85010</v>
      </c>
      <c r="C9088" t="s">
        <v>104</v>
      </c>
    </row>
    <row r="9089" spans="2:3" x14ac:dyDescent="0.3">
      <c r="B9089">
        <v>85001</v>
      </c>
      <c r="C9089" t="s">
        <v>101</v>
      </c>
    </row>
    <row r="9090" spans="2:3" x14ac:dyDescent="0.3">
      <c r="B9090">
        <v>85001</v>
      </c>
      <c r="C9090" t="s">
        <v>101</v>
      </c>
    </row>
    <row r="9091" spans="2:3" x14ac:dyDescent="0.3">
      <c r="B9091">
        <v>85001</v>
      </c>
      <c r="C9091" t="s">
        <v>101</v>
      </c>
    </row>
    <row r="9092" spans="2:3" x14ac:dyDescent="0.3">
      <c r="B9092">
        <v>85250</v>
      </c>
      <c r="C9092" t="s">
        <v>103</v>
      </c>
    </row>
    <row r="9093" spans="2:3" x14ac:dyDescent="0.3">
      <c r="B9093">
        <v>85001</v>
      </c>
      <c r="C9093" t="s">
        <v>101</v>
      </c>
    </row>
    <row r="9094" spans="2:3" x14ac:dyDescent="0.3">
      <c r="B9094">
        <v>85136</v>
      </c>
      <c r="C9094" t="s">
        <v>113</v>
      </c>
    </row>
    <row r="9095" spans="2:3" x14ac:dyDescent="0.3">
      <c r="B9095">
        <v>85001</v>
      </c>
      <c r="C9095" t="s">
        <v>101</v>
      </c>
    </row>
    <row r="9096" spans="2:3" x14ac:dyDescent="0.3">
      <c r="B9096">
        <v>85001</v>
      </c>
      <c r="C9096" t="s">
        <v>101</v>
      </c>
    </row>
    <row r="9097" spans="2:3" x14ac:dyDescent="0.3">
      <c r="B9097">
        <v>85001</v>
      </c>
      <c r="C9097" t="s">
        <v>101</v>
      </c>
    </row>
    <row r="9098" spans="2:3" x14ac:dyDescent="0.3">
      <c r="B9098">
        <v>85263</v>
      </c>
      <c r="C9098" t="s">
        <v>106</v>
      </c>
    </row>
    <row r="9099" spans="2:3" x14ac:dyDescent="0.3">
      <c r="B9099">
        <v>85001</v>
      </c>
      <c r="C9099" t="s">
        <v>101</v>
      </c>
    </row>
    <row r="9100" spans="2:3" x14ac:dyDescent="0.3">
      <c r="B9100">
        <v>85162</v>
      </c>
      <c r="C9100" t="s">
        <v>108</v>
      </c>
    </row>
    <row r="9101" spans="2:3" x14ac:dyDescent="0.3">
      <c r="B9101">
        <v>85001</v>
      </c>
      <c r="C9101" t="s">
        <v>101</v>
      </c>
    </row>
    <row r="9102" spans="2:3" x14ac:dyDescent="0.3">
      <c r="B9102">
        <v>85001</v>
      </c>
      <c r="C9102" t="s">
        <v>101</v>
      </c>
    </row>
    <row r="9103" spans="2:3" x14ac:dyDescent="0.3">
      <c r="B9103">
        <v>85001</v>
      </c>
      <c r="C9103" t="s">
        <v>101</v>
      </c>
    </row>
    <row r="9104" spans="2:3" x14ac:dyDescent="0.3">
      <c r="B9104">
        <v>85001</v>
      </c>
      <c r="C9104" t="s">
        <v>101</v>
      </c>
    </row>
    <row r="9105" spans="2:3" x14ac:dyDescent="0.3">
      <c r="B9105">
        <v>85230</v>
      </c>
      <c r="C9105" t="s">
        <v>677</v>
      </c>
    </row>
    <row r="9106" spans="2:3" x14ac:dyDescent="0.3">
      <c r="B9106">
        <v>85162</v>
      </c>
      <c r="C9106" t="s">
        <v>108</v>
      </c>
    </row>
    <row r="9107" spans="2:3" x14ac:dyDescent="0.3">
      <c r="B9107">
        <v>85001</v>
      </c>
      <c r="C9107" t="s">
        <v>101</v>
      </c>
    </row>
    <row r="9108" spans="2:3" x14ac:dyDescent="0.3">
      <c r="B9108">
        <v>85001</v>
      </c>
      <c r="C9108" t="s">
        <v>101</v>
      </c>
    </row>
    <row r="9109" spans="2:3" x14ac:dyDescent="0.3">
      <c r="B9109">
        <v>85263</v>
      </c>
      <c r="C9109" t="s">
        <v>106</v>
      </c>
    </row>
    <row r="9110" spans="2:3" x14ac:dyDescent="0.3">
      <c r="B9110">
        <v>85001</v>
      </c>
      <c r="C9110" t="s">
        <v>101</v>
      </c>
    </row>
    <row r="9111" spans="2:3" x14ac:dyDescent="0.3">
      <c r="B9111">
        <v>85250</v>
      </c>
      <c r="C9111" t="s">
        <v>103</v>
      </c>
    </row>
    <row r="9112" spans="2:3" x14ac:dyDescent="0.3">
      <c r="B9112">
        <v>85001</v>
      </c>
      <c r="C9112" t="s">
        <v>101</v>
      </c>
    </row>
    <row r="9113" spans="2:3" x14ac:dyDescent="0.3">
      <c r="B9113">
        <v>85001</v>
      </c>
      <c r="C9113" t="s">
        <v>101</v>
      </c>
    </row>
    <row r="9114" spans="2:3" x14ac:dyDescent="0.3">
      <c r="B9114">
        <v>85001</v>
      </c>
      <c r="C9114" t="s">
        <v>101</v>
      </c>
    </row>
    <row r="9115" spans="2:3" x14ac:dyDescent="0.3">
      <c r="B9115">
        <v>85001</v>
      </c>
      <c r="C9115" t="s">
        <v>101</v>
      </c>
    </row>
    <row r="9116" spans="2:3" x14ac:dyDescent="0.3">
      <c r="B9116">
        <v>85001</v>
      </c>
      <c r="C9116" t="s">
        <v>101</v>
      </c>
    </row>
    <row r="9117" spans="2:3" x14ac:dyDescent="0.3">
      <c r="B9117">
        <v>85250</v>
      </c>
      <c r="C9117" t="s">
        <v>103</v>
      </c>
    </row>
    <row r="9118" spans="2:3" x14ac:dyDescent="0.3">
      <c r="B9118">
        <v>85440</v>
      </c>
      <c r="C9118" t="s">
        <v>102</v>
      </c>
    </row>
    <row r="9119" spans="2:3" x14ac:dyDescent="0.3">
      <c r="B9119">
        <v>85001</v>
      </c>
      <c r="C9119" t="s">
        <v>101</v>
      </c>
    </row>
    <row r="9120" spans="2:3" x14ac:dyDescent="0.3">
      <c r="B9120">
        <v>85001</v>
      </c>
      <c r="C9120" t="s">
        <v>101</v>
      </c>
    </row>
    <row r="9121" spans="2:3" x14ac:dyDescent="0.3">
      <c r="B9121">
        <v>85136</v>
      </c>
      <c r="C9121" t="s">
        <v>113</v>
      </c>
    </row>
    <row r="9122" spans="2:3" x14ac:dyDescent="0.3">
      <c r="B9122">
        <v>85001</v>
      </c>
      <c r="C9122" t="s">
        <v>101</v>
      </c>
    </row>
    <row r="9123" spans="2:3" x14ac:dyDescent="0.3">
      <c r="B9123">
        <v>85001</v>
      </c>
      <c r="C9123" t="s">
        <v>101</v>
      </c>
    </row>
    <row r="9124" spans="2:3" x14ac:dyDescent="0.3">
      <c r="B9124">
        <v>85001</v>
      </c>
      <c r="C9124" t="s">
        <v>101</v>
      </c>
    </row>
    <row r="9125" spans="2:3" x14ac:dyDescent="0.3">
      <c r="B9125">
        <v>85001</v>
      </c>
      <c r="C9125" t="s">
        <v>101</v>
      </c>
    </row>
    <row r="9126" spans="2:3" x14ac:dyDescent="0.3">
      <c r="B9126">
        <v>85001</v>
      </c>
      <c r="C9126" t="s">
        <v>101</v>
      </c>
    </row>
    <row r="9127" spans="2:3" x14ac:dyDescent="0.3">
      <c r="B9127">
        <v>85001</v>
      </c>
      <c r="C9127" t="s">
        <v>101</v>
      </c>
    </row>
    <row r="9128" spans="2:3" x14ac:dyDescent="0.3">
      <c r="B9128">
        <v>85010</v>
      </c>
      <c r="C9128" t="s">
        <v>104</v>
      </c>
    </row>
    <row r="9129" spans="2:3" x14ac:dyDescent="0.3">
      <c r="B9129">
        <v>85001</v>
      </c>
      <c r="C9129" t="s">
        <v>101</v>
      </c>
    </row>
    <row r="9130" spans="2:3" x14ac:dyDescent="0.3">
      <c r="B9130">
        <v>85162</v>
      </c>
      <c r="C9130" t="s">
        <v>108</v>
      </c>
    </row>
    <row r="9131" spans="2:3" x14ac:dyDescent="0.3">
      <c r="B9131">
        <v>85250</v>
      </c>
      <c r="C9131" t="s">
        <v>103</v>
      </c>
    </row>
    <row r="9132" spans="2:3" x14ac:dyDescent="0.3">
      <c r="B9132">
        <v>85001</v>
      </c>
      <c r="C9132" t="s">
        <v>101</v>
      </c>
    </row>
    <row r="9133" spans="2:3" x14ac:dyDescent="0.3">
      <c r="B9133">
        <v>85001</v>
      </c>
      <c r="C9133" t="s">
        <v>101</v>
      </c>
    </row>
    <row r="9134" spans="2:3" x14ac:dyDescent="0.3">
      <c r="B9134">
        <v>85001</v>
      </c>
      <c r="C9134" t="s">
        <v>101</v>
      </c>
    </row>
    <row r="9135" spans="2:3" x14ac:dyDescent="0.3">
      <c r="B9135">
        <v>85440</v>
      </c>
      <c r="C9135" t="s">
        <v>102</v>
      </c>
    </row>
    <row r="9136" spans="2:3" x14ac:dyDescent="0.3">
      <c r="B9136">
        <v>85440</v>
      </c>
      <c r="C9136" t="s">
        <v>102</v>
      </c>
    </row>
    <row r="9137" spans="2:3" x14ac:dyDescent="0.3">
      <c r="B9137">
        <v>85410</v>
      </c>
      <c r="C9137" t="s">
        <v>105</v>
      </c>
    </row>
    <row r="9138" spans="2:3" x14ac:dyDescent="0.3">
      <c r="B9138">
        <v>85001</v>
      </c>
      <c r="C9138" t="s">
        <v>101</v>
      </c>
    </row>
    <row r="9139" spans="2:3" x14ac:dyDescent="0.3">
      <c r="B9139">
        <v>85139</v>
      </c>
      <c r="C9139" t="s">
        <v>679</v>
      </c>
    </row>
    <row r="9140" spans="2:3" x14ac:dyDescent="0.3">
      <c r="B9140">
        <v>85263</v>
      </c>
      <c r="C9140" t="s">
        <v>106</v>
      </c>
    </row>
    <row r="9141" spans="2:3" x14ac:dyDescent="0.3">
      <c r="B9141">
        <v>85001</v>
      </c>
      <c r="C9141" t="s">
        <v>101</v>
      </c>
    </row>
    <row r="9142" spans="2:3" x14ac:dyDescent="0.3">
      <c r="B9142">
        <v>85410</v>
      </c>
      <c r="C9142" t="s">
        <v>105</v>
      </c>
    </row>
    <row r="9143" spans="2:3" x14ac:dyDescent="0.3">
      <c r="B9143">
        <v>85400</v>
      </c>
      <c r="C9143" t="s">
        <v>925</v>
      </c>
    </row>
    <row r="9144" spans="2:3" x14ac:dyDescent="0.3">
      <c r="B9144">
        <v>85263</v>
      </c>
      <c r="C9144" t="s">
        <v>106</v>
      </c>
    </row>
    <row r="9145" spans="2:3" x14ac:dyDescent="0.3">
      <c r="B9145">
        <v>85001</v>
      </c>
      <c r="C9145" t="s">
        <v>101</v>
      </c>
    </row>
    <row r="9146" spans="2:3" x14ac:dyDescent="0.3">
      <c r="B9146">
        <v>85263</v>
      </c>
      <c r="C9146" t="s">
        <v>106</v>
      </c>
    </row>
    <row r="9147" spans="2:3" x14ac:dyDescent="0.3">
      <c r="B9147">
        <v>85263</v>
      </c>
      <c r="C9147" t="s">
        <v>106</v>
      </c>
    </row>
    <row r="9148" spans="2:3" x14ac:dyDescent="0.3">
      <c r="B9148">
        <v>85001</v>
      </c>
      <c r="C9148" t="s">
        <v>101</v>
      </c>
    </row>
    <row r="9149" spans="2:3" x14ac:dyDescent="0.3">
      <c r="B9149">
        <v>85001</v>
      </c>
      <c r="C9149" t="s">
        <v>101</v>
      </c>
    </row>
    <row r="9150" spans="2:3" x14ac:dyDescent="0.3">
      <c r="B9150">
        <v>85325</v>
      </c>
      <c r="C9150" t="s">
        <v>110</v>
      </c>
    </row>
    <row r="9151" spans="2:3" x14ac:dyDescent="0.3">
      <c r="B9151">
        <v>85410</v>
      </c>
      <c r="C9151" t="s">
        <v>105</v>
      </c>
    </row>
    <row r="9152" spans="2:3" x14ac:dyDescent="0.3">
      <c r="B9152">
        <v>85250</v>
      </c>
      <c r="C9152" t="s">
        <v>103</v>
      </c>
    </row>
    <row r="9153" spans="2:3" x14ac:dyDescent="0.3">
      <c r="B9153">
        <v>85001</v>
      </c>
      <c r="C9153" t="s">
        <v>101</v>
      </c>
    </row>
    <row r="9154" spans="2:3" x14ac:dyDescent="0.3">
      <c r="B9154">
        <v>85001</v>
      </c>
      <c r="C9154" t="s">
        <v>101</v>
      </c>
    </row>
    <row r="9155" spans="2:3" x14ac:dyDescent="0.3">
      <c r="B9155">
        <v>85139</v>
      </c>
      <c r="C9155" t="s">
        <v>679</v>
      </c>
    </row>
    <row r="9156" spans="2:3" x14ac:dyDescent="0.3">
      <c r="B9156">
        <v>85250</v>
      </c>
      <c r="C9156" t="s">
        <v>103</v>
      </c>
    </row>
    <row r="9157" spans="2:3" x14ac:dyDescent="0.3">
      <c r="B9157">
        <v>85162</v>
      </c>
      <c r="C9157" t="s">
        <v>108</v>
      </c>
    </row>
    <row r="9158" spans="2:3" x14ac:dyDescent="0.3">
      <c r="B9158">
        <v>85440</v>
      </c>
      <c r="C9158" t="s">
        <v>102</v>
      </c>
    </row>
    <row r="9159" spans="2:3" x14ac:dyDescent="0.3">
      <c r="B9159">
        <v>85001</v>
      </c>
      <c r="C9159" t="s">
        <v>101</v>
      </c>
    </row>
    <row r="9160" spans="2:3" x14ac:dyDescent="0.3">
      <c r="B9160">
        <v>85001</v>
      </c>
      <c r="C9160" t="s">
        <v>101</v>
      </c>
    </row>
    <row r="9161" spans="2:3" x14ac:dyDescent="0.3">
      <c r="B9161">
        <v>85162</v>
      </c>
      <c r="C9161" t="s">
        <v>108</v>
      </c>
    </row>
    <row r="9162" spans="2:3" x14ac:dyDescent="0.3">
      <c r="B9162">
        <v>85410</v>
      </c>
      <c r="C9162" t="s">
        <v>105</v>
      </c>
    </row>
    <row r="9163" spans="2:3" x14ac:dyDescent="0.3">
      <c r="B9163">
        <v>85162</v>
      </c>
      <c r="C9163" t="s">
        <v>108</v>
      </c>
    </row>
    <row r="9164" spans="2:3" x14ac:dyDescent="0.3">
      <c r="B9164">
        <v>85410</v>
      </c>
      <c r="C9164" t="s">
        <v>105</v>
      </c>
    </row>
    <row r="9165" spans="2:3" x14ac:dyDescent="0.3">
      <c r="B9165">
        <v>85001</v>
      </c>
      <c r="C9165" t="s">
        <v>101</v>
      </c>
    </row>
    <row r="9166" spans="2:3" x14ac:dyDescent="0.3">
      <c r="B9166">
        <v>85440</v>
      </c>
      <c r="C9166" t="s">
        <v>102</v>
      </c>
    </row>
    <row r="9167" spans="2:3" x14ac:dyDescent="0.3">
      <c r="B9167">
        <v>85139</v>
      </c>
      <c r="C9167" t="s">
        <v>679</v>
      </c>
    </row>
    <row r="9168" spans="2:3" x14ac:dyDescent="0.3">
      <c r="B9168">
        <v>85440</v>
      </c>
      <c r="C9168" t="s">
        <v>102</v>
      </c>
    </row>
    <row r="9169" spans="2:3" x14ac:dyDescent="0.3">
      <c r="B9169">
        <v>85250</v>
      </c>
      <c r="C9169" t="s">
        <v>103</v>
      </c>
    </row>
    <row r="9170" spans="2:3" x14ac:dyDescent="0.3">
      <c r="B9170">
        <v>85001</v>
      </c>
      <c r="C9170" t="s">
        <v>101</v>
      </c>
    </row>
    <row r="9171" spans="2:3" x14ac:dyDescent="0.3">
      <c r="B9171">
        <v>85440</v>
      </c>
      <c r="C9171" t="s">
        <v>102</v>
      </c>
    </row>
    <row r="9172" spans="2:3" x14ac:dyDescent="0.3">
      <c r="B9172">
        <v>85250</v>
      </c>
      <c r="C9172" t="s">
        <v>103</v>
      </c>
    </row>
    <row r="9173" spans="2:3" x14ac:dyDescent="0.3">
      <c r="B9173">
        <v>85125</v>
      </c>
      <c r="C9173" t="s">
        <v>107</v>
      </c>
    </row>
    <row r="9174" spans="2:3" x14ac:dyDescent="0.3">
      <c r="B9174">
        <v>85001</v>
      </c>
      <c r="C9174" t="s">
        <v>101</v>
      </c>
    </row>
    <row r="9175" spans="2:3" x14ac:dyDescent="0.3">
      <c r="B9175">
        <v>85440</v>
      </c>
      <c r="C9175" t="s">
        <v>102</v>
      </c>
    </row>
    <row r="9176" spans="2:3" x14ac:dyDescent="0.3">
      <c r="B9176">
        <v>85315</v>
      </c>
      <c r="C9176" t="s">
        <v>678</v>
      </c>
    </row>
    <row r="9177" spans="2:3" x14ac:dyDescent="0.3">
      <c r="B9177">
        <v>85250</v>
      </c>
      <c r="C9177" t="s">
        <v>103</v>
      </c>
    </row>
    <row r="9178" spans="2:3" x14ac:dyDescent="0.3">
      <c r="B9178">
        <v>85001</v>
      </c>
      <c r="C9178" t="s">
        <v>101</v>
      </c>
    </row>
    <row r="9179" spans="2:3" x14ac:dyDescent="0.3">
      <c r="B9179">
        <v>85440</v>
      </c>
      <c r="C9179" t="s">
        <v>102</v>
      </c>
    </row>
    <row r="9180" spans="2:3" x14ac:dyDescent="0.3">
      <c r="B9180">
        <v>85001</v>
      </c>
      <c r="C9180" t="s">
        <v>101</v>
      </c>
    </row>
    <row r="9181" spans="2:3" x14ac:dyDescent="0.3">
      <c r="B9181">
        <v>85250</v>
      </c>
      <c r="C9181" t="s">
        <v>103</v>
      </c>
    </row>
    <row r="9182" spans="2:3" x14ac:dyDescent="0.3">
      <c r="B9182">
        <v>85225</v>
      </c>
      <c r="C9182" t="s">
        <v>926</v>
      </c>
    </row>
    <row r="9183" spans="2:3" x14ac:dyDescent="0.3">
      <c r="B9183">
        <v>85440</v>
      </c>
      <c r="C9183" t="s">
        <v>102</v>
      </c>
    </row>
    <row r="9184" spans="2:3" x14ac:dyDescent="0.3">
      <c r="B9184">
        <v>85001</v>
      </c>
      <c r="C9184" t="s">
        <v>101</v>
      </c>
    </row>
    <row r="9185" spans="2:3" x14ac:dyDescent="0.3">
      <c r="B9185">
        <v>85001</v>
      </c>
      <c r="C9185" t="s">
        <v>101</v>
      </c>
    </row>
    <row r="9186" spans="2:3" x14ac:dyDescent="0.3">
      <c r="B9186">
        <v>85440</v>
      </c>
      <c r="C9186" t="s">
        <v>102</v>
      </c>
    </row>
    <row r="9187" spans="2:3" x14ac:dyDescent="0.3">
      <c r="B9187">
        <v>85001</v>
      </c>
      <c r="C9187" t="s">
        <v>101</v>
      </c>
    </row>
    <row r="9188" spans="2:3" x14ac:dyDescent="0.3">
      <c r="B9188">
        <v>85250</v>
      </c>
      <c r="C9188" t="s">
        <v>103</v>
      </c>
    </row>
    <row r="9189" spans="2:3" x14ac:dyDescent="0.3">
      <c r="B9189">
        <v>85010</v>
      </c>
      <c r="C9189" t="s">
        <v>104</v>
      </c>
    </row>
    <row r="9190" spans="2:3" x14ac:dyDescent="0.3">
      <c r="B9190">
        <v>85440</v>
      </c>
      <c r="C9190" t="s">
        <v>102</v>
      </c>
    </row>
    <row r="9191" spans="2:3" x14ac:dyDescent="0.3">
      <c r="B9191">
        <v>85250</v>
      </c>
      <c r="C9191" t="s">
        <v>103</v>
      </c>
    </row>
    <row r="9192" spans="2:3" x14ac:dyDescent="0.3">
      <c r="B9192">
        <v>85162</v>
      </c>
      <c r="C9192" t="s">
        <v>108</v>
      </c>
    </row>
    <row r="9193" spans="2:3" x14ac:dyDescent="0.3">
      <c r="B9193">
        <v>85125</v>
      </c>
      <c r="C9193" t="s">
        <v>107</v>
      </c>
    </row>
    <row r="9194" spans="2:3" x14ac:dyDescent="0.3">
      <c r="B9194">
        <v>85001</v>
      </c>
      <c r="C9194" t="s">
        <v>101</v>
      </c>
    </row>
    <row r="9195" spans="2:3" x14ac:dyDescent="0.3">
      <c r="B9195">
        <v>85001</v>
      </c>
      <c r="C9195" t="s">
        <v>101</v>
      </c>
    </row>
    <row r="9196" spans="2:3" x14ac:dyDescent="0.3">
      <c r="B9196">
        <v>85001</v>
      </c>
      <c r="C9196" t="s">
        <v>101</v>
      </c>
    </row>
    <row r="9197" spans="2:3" x14ac:dyDescent="0.3">
      <c r="B9197">
        <v>85001</v>
      </c>
      <c r="C9197" t="s">
        <v>101</v>
      </c>
    </row>
    <row r="9198" spans="2:3" x14ac:dyDescent="0.3">
      <c r="B9198">
        <v>85001</v>
      </c>
      <c r="C9198" t="s">
        <v>101</v>
      </c>
    </row>
    <row r="9199" spans="2:3" x14ac:dyDescent="0.3">
      <c r="B9199">
        <v>85001</v>
      </c>
      <c r="C9199" t="s">
        <v>101</v>
      </c>
    </row>
    <row r="9200" spans="2:3" x14ac:dyDescent="0.3">
      <c r="B9200">
        <v>85010</v>
      </c>
      <c r="C9200" t="s">
        <v>104</v>
      </c>
    </row>
    <row r="9201" spans="2:3" x14ac:dyDescent="0.3">
      <c r="B9201">
        <v>85410</v>
      </c>
      <c r="C9201" t="s">
        <v>105</v>
      </c>
    </row>
    <row r="9202" spans="2:3" x14ac:dyDescent="0.3">
      <c r="B9202">
        <v>85001</v>
      </c>
      <c r="C9202" t="s">
        <v>101</v>
      </c>
    </row>
    <row r="9203" spans="2:3" x14ac:dyDescent="0.3">
      <c r="B9203">
        <v>85250</v>
      </c>
      <c r="C9203" t="s">
        <v>103</v>
      </c>
    </row>
    <row r="9204" spans="2:3" x14ac:dyDescent="0.3">
      <c r="B9204">
        <v>85001</v>
      </c>
      <c r="C9204" t="s">
        <v>101</v>
      </c>
    </row>
    <row r="9205" spans="2:3" x14ac:dyDescent="0.3">
      <c r="B9205">
        <v>85001</v>
      </c>
      <c r="C9205" t="s">
        <v>101</v>
      </c>
    </row>
    <row r="9206" spans="2:3" x14ac:dyDescent="0.3">
      <c r="B9206">
        <v>85001</v>
      </c>
      <c r="C9206" t="s">
        <v>101</v>
      </c>
    </row>
    <row r="9207" spans="2:3" x14ac:dyDescent="0.3">
      <c r="B9207">
        <v>85001</v>
      </c>
      <c r="C9207" t="s">
        <v>101</v>
      </c>
    </row>
    <row r="9208" spans="2:3" x14ac:dyDescent="0.3">
      <c r="B9208">
        <v>85250</v>
      </c>
      <c r="C9208" t="s">
        <v>103</v>
      </c>
    </row>
    <row r="9209" spans="2:3" x14ac:dyDescent="0.3">
      <c r="B9209">
        <v>85440</v>
      </c>
      <c r="C9209" t="s">
        <v>102</v>
      </c>
    </row>
    <row r="9210" spans="2:3" x14ac:dyDescent="0.3">
      <c r="B9210">
        <v>85001</v>
      </c>
      <c r="C9210" t="s">
        <v>101</v>
      </c>
    </row>
    <row r="9211" spans="2:3" x14ac:dyDescent="0.3">
      <c r="B9211">
        <v>85001</v>
      </c>
      <c r="C9211" t="s">
        <v>101</v>
      </c>
    </row>
    <row r="9212" spans="2:3" x14ac:dyDescent="0.3">
      <c r="B9212">
        <v>85162</v>
      </c>
      <c r="C9212" t="s">
        <v>108</v>
      </c>
    </row>
    <row r="9213" spans="2:3" x14ac:dyDescent="0.3">
      <c r="B9213">
        <v>85440</v>
      </c>
      <c r="C9213" t="s">
        <v>102</v>
      </c>
    </row>
    <row r="9214" spans="2:3" x14ac:dyDescent="0.3">
      <c r="B9214">
        <v>85001</v>
      </c>
      <c r="C9214" t="s">
        <v>101</v>
      </c>
    </row>
    <row r="9215" spans="2:3" x14ac:dyDescent="0.3">
      <c r="B9215">
        <v>85250</v>
      </c>
      <c r="C9215" t="s">
        <v>103</v>
      </c>
    </row>
    <row r="9216" spans="2:3" x14ac:dyDescent="0.3">
      <c r="B9216">
        <v>85010</v>
      </c>
      <c r="C9216" t="s">
        <v>104</v>
      </c>
    </row>
    <row r="9217" spans="2:3" x14ac:dyDescent="0.3">
      <c r="B9217">
        <v>85440</v>
      </c>
      <c r="C9217" t="s">
        <v>102</v>
      </c>
    </row>
    <row r="9218" spans="2:3" x14ac:dyDescent="0.3">
      <c r="B9218">
        <v>85001</v>
      </c>
      <c r="C9218" t="s">
        <v>101</v>
      </c>
    </row>
    <row r="9219" spans="2:3" x14ac:dyDescent="0.3">
      <c r="B9219">
        <v>85010</v>
      </c>
      <c r="C9219" t="s">
        <v>104</v>
      </c>
    </row>
    <row r="9220" spans="2:3" x14ac:dyDescent="0.3">
      <c r="B9220">
        <v>85440</v>
      </c>
      <c r="C9220" t="s">
        <v>102</v>
      </c>
    </row>
    <row r="9221" spans="2:3" x14ac:dyDescent="0.3">
      <c r="B9221">
        <v>85162</v>
      </c>
      <c r="C9221" t="s">
        <v>108</v>
      </c>
    </row>
    <row r="9222" spans="2:3" x14ac:dyDescent="0.3">
      <c r="B9222">
        <v>85250</v>
      </c>
      <c r="C9222" t="s">
        <v>103</v>
      </c>
    </row>
    <row r="9223" spans="2:3" x14ac:dyDescent="0.3">
      <c r="B9223">
        <v>85125</v>
      </c>
      <c r="C9223" t="s">
        <v>107</v>
      </c>
    </row>
    <row r="9224" spans="2:3" x14ac:dyDescent="0.3">
      <c r="B9224">
        <v>85250</v>
      </c>
      <c r="C9224" t="s">
        <v>103</v>
      </c>
    </row>
    <row r="9225" spans="2:3" x14ac:dyDescent="0.3">
      <c r="B9225">
        <v>85230</v>
      </c>
      <c r="C9225" t="s">
        <v>677</v>
      </c>
    </row>
    <row r="9226" spans="2:3" x14ac:dyDescent="0.3">
      <c r="B9226">
        <v>85410</v>
      </c>
      <c r="C9226" t="s">
        <v>105</v>
      </c>
    </row>
    <row r="9227" spans="2:3" x14ac:dyDescent="0.3">
      <c r="B9227">
        <v>85250</v>
      </c>
      <c r="C9227" t="s">
        <v>103</v>
      </c>
    </row>
    <row r="9228" spans="2:3" x14ac:dyDescent="0.3">
      <c r="B9228">
        <v>85430</v>
      </c>
      <c r="C9228" t="s">
        <v>111</v>
      </c>
    </row>
    <row r="9229" spans="2:3" x14ac:dyDescent="0.3">
      <c r="B9229">
        <v>85139</v>
      </c>
      <c r="C9229" t="s">
        <v>679</v>
      </c>
    </row>
    <row r="9230" spans="2:3" x14ac:dyDescent="0.3">
      <c r="B9230">
        <v>85125</v>
      </c>
      <c r="C9230" t="s">
        <v>107</v>
      </c>
    </row>
    <row r="9231" spans="2:3" x14ac:dyDescent="0.3">
      <c r="B9231">
        <v>85125</v>
      </c>
      <c r="C9231" t="s">
        <v>107</v>
      </c>
    </row>
    <row r="9232" spans="2:3" x14ac:dyDescent="0.3">
      <c r="B9232">
        <v>85300</v>
      </c>
      <c r="C9232" t="s">
        <v>109</v>
      </c>
    </row>
    <row r="9233" spans="2:3" x14ac:dyDescent="0.3">
      <c r="B9233">
        <v>85250</v>
      </c>
      <c r="C9233" t="s">
        <v>103</v>
      </c>
    </row>
    <row r="9234" spans="2:3" x14ac:dyDescent="0.3">
      <c r="B9234">
        <v>85325</v>
      </c>
      <c r="C9234" t="s">
        <v>110</v>
      </c>
    </row>
    <row r="9235" spans="2:3" x14ac:dyDescent="0.3">
      <c r="B9235">
        <v>85001</v>
      </c>
      <c r="C9235" t="s">
        <v>101</v>
      </c>
    </row>
    <row r="9236" spans="2:3" x14ac:dyDescent="0.3">
      <c r="B9236">
        <v>85001</v>
      </c>
      <c r="C9236" t="s">
        <v>101</v>
      </c>
    </row>
    <row r="9237" spans="2:3" x14ac:dyDescent="0.3">
      <c r="B9237">
        <v>85001</v>
      </c>
      <c r="C9237" t="s">
        <v>101</v>
      </c>
    </row>
    <row r="9238" spans="2:3" x14ac:dyDescent="0.3">
      <c r="B9238">
        <v>85250</v>
      </c>
      <c r="C9238" t="s">
        <v>103</v>
      </c>
    </row>
    <row r="9239" spans="2:3" x14ac:dyDescent="0.3">
      <c r="B9239">
        <v>85250</v>
      </c>
      <c r="C9239" t="s">
        <v>103</v>
      </c>
    </row>
    <row r="9240" spans="2:3" x14ac:dyDescent="0.3">
      <c r="B9240">
        <v>85001</v>
      </c>
      <c r="C9240" t="s">
        <v>101</v>
      </c>
    </row>
    <row r="9241" spans="2:3" x14ac:dyDescent="0.3">
      <c r="B9241">
        <v>85125</v>
      </c>
      <c r="C9241" t="s">
        <v>107</v>
      </c>
    </row>
    <row r="9242" spans="2:3" x14ac:dyDescent="0.3">
      <c r="B9242">
        <v>85001</v>
      </c>
      <c r="C924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9"/>
  <sheetViews>
    <sheetView workbookViewId="0">
      <selection activeCell="G5" sqref="G5"/>
    </sheetView>
  </sheetViews>
  <sheetFormatPr baseColWidth="10" defaultColWidth="12.5546875" defaultRowHeight="13.2" x14ac:dyDescent="0.3"/>
  <cols>
    <col min="1" max="1" width="18.44140625" style="28" customWidth="1"/>
    <col min="2" max="2" width="15.44140625" style="28" customWidth="1"/>
    <col min="3" max="3" width="27.6640625" style="28" customWidth="1"/>
    <col min="4" max="4" width="54.33203125" style="28" customWidth="1"/>
    <col min="5" max="5" width="14.33203125" style="28" customWidth="1"/>
    <col min="6" max="6" width="33.88671875" style="42" customWidth="1"/>
    <col min="7" max="7" width="24.33203125" style="28" customWidth="1"/>
    <col min="8" max="8" width="40.5546875" style="28" customWidth="1"/>
    <col min="9" max="9" width="33.88671875" style="28" customWidth="1"/>
    <col min="10" max="10" width="54.109375" style="28" customWidth="1"/>
    <col min="11" max="11" width="25.88671875" style="28" customWidth="1"/>
    <col min="12" max="16384" width="12.5546875" style="29"/>
  </cols>
  <sheetData>
    <row r="1" spans="1:11" ht="15" customHeight="1" x14ac:dyDescent="0.3">
      <c r="A1" s="142" t="s">
        <v>0</v>
      </c>
      <c r="B1" s="143"/>
      <c r="C1" s="143"/>
      <c r="D1" s="143"/>
      <c r="E1" s="143"/>
      <c r="F1" s="143"/>
      <c r="G1" s="143"/>
      <c r="H1" s="143"/>
      <c r="I1" s="143"/>
      <c r="J1" s="143"/>
    </row>
    <row r="2" spans="1:11" ht="45" customHeight="1" x14ac:dyDescent="0.3">
      <c r="A2" s="144" t="s">
        <v>809</v>
      </c>
      <c r="B2" s="145"/>
      <c r="C2" s="145"/>
      <c r="D2" s="145"/>
      <c r="E2" s="145"/>
      <c r="F2" s="145"/>
      <c r="G2" s="145"/>
      <c r="H2" s="145"/>
      <c r="I2" s="145"/>
      <c r="J2" s="145"/>
    </row>
    <row r="3" spans="1:11" ht="41.25" customHeight="1" x14ac:dyDescent="0.3">
      <c r="A3" s="144" t="s">
        <v>810</v>
      </c>
      <c r="B3" s="145"/>
      <c r="C3" s="145"/>
      <c r="D3" s="145"/>
      <c r="E3" s="145"/>
      <c r="F3" s="145"/>
      <c r="G3" s="145"/>
      <c r="H3" s="145"/>
      <c r="I3" s="145"/>
      <c r="J3" s="145"/>
    </row>
    <row r="4" spans="1:11" ht="105" customHeight="1" x14ac:dyDescent="0.3">
      <c r="A4" s="146" t="s">
        <v>811</v>
      </c>
      <c r="B4" s="147"/>
      <c r="C4" s="147"/>
      <c r="D4" s="147"/>
      <c r="E4" s="147"/>
      <c r="F4" s="147"/>
      <c r="G4" s="147"/>
      <c r="H4" s="147"/>
      <c r="I4" s="147"/>
      <c r="J4" s="147"/>
    </row>
    <row r="5" spans="1:11" x14ac:dyDescent="0.3">
      <c r="A5" s="30" t="s">
        <v>4</v>
      </c>
      <c r="B5" s="31" t="s">
        <v>99</v>
      </c>
      <c r="C5" s="32"/>
      <c r="E5" s="148" t="s">
        <v>5</v>
      </c>
      <c r="F5" s="148"/>
      <c r="G5" s="60">
        <v>43889</v>
      </c>
      <c r="I5" s="30" t="s">
        <v>6</v>
      </c>
      <c r="J5" s="31" t="s">
        <v>984</v>
      </c>
    </row>
    <row r="6" spans="1:11" ht="15.75" customHeight="1" x14ac:dyDescent="0.3">
      <c r="A6" s="30"/>
      <c r="C6" s="33"/>
      <c r="F6" s="28"/>
      <c r="H6" s="34"/>
      <c r="I6" s="34"/>
      <c r="J6" s="34"/>
    </row>
    <row r="7" spans="1:11" s="34" customFormat="1" ht="11.4" x14ac:dyDescent="0.3">
      <c r="A7" s="35" t="s">
        <v>29</v>
      </c>
      <c r="B7" s="35" t="s">
        <v>812</v>
      </c>
      <c r="C7" s="35" t="s">
        <v>813</v>
      </c>
      <c r="D7" s="35" t="s">
        <v>814</v>
      </c>
      <c r="E7" s="35" t="s">
        <v>815</v>
      </c>
      <c r="F7" s="35" t="s">
        <v>816</v>
      </c>
      <c r="G7" s="35" t="s">
        <v>817</v>
      </c>
      <c r="H7" s="35" t="s">
        <v>818</v>
      </c>
      <c r="I7" s="35" t="s">
        <v>819</v>
      </c>
      <c r="J7" s="35" t="s">
        <v>820</v>
      </c>
      <c r="K7" s="35" t="s">
        <v>821</v>
      </c>
    </row>
    <row r="8" spans="1:11" ht="26.4" x14ac:dyDescent="0.3">
      <c r="A8" s="36" t="s">
        <v>100</v>
      </c>
      <c r="B8" s="36"/>
      <c r="C8" s="36" t="s">
        <v>101</v>
      </c>
      <c r="D8" s="43" t="s">
        <v>922</v>
      </c>
      <c r="E8" s="37" t="s">
        <v>822</v>
      </c>
      <c r="F8" s="36" t="s">
        <v>982</v>
      </c>
      <c r="G8" s="38" t="s">
        <v>923</v>
      </c>
      <c r="H8" s="40" t="s">
        <v>924</v>
      </c>
      <c r="I8" s="36">
        <v>3164016535</v>
      </c>
      <c r="J8" s="38" t="s">
        <v>823</v>
      </c>
      <c r="K8" s="38"/>
    </row>
    <row r="9" spans="1:11" ht="26.4" x14ac:dyDescent="0.3">
      <c r="A9" s="36" t="s">
        <v>100</v>
      </c>
      <c r="B9" s="36"/>
      <c r="C9" s="36" t="s">
        <v>103</v>
      </c>
      <c r="D9" s="43" t="s">
        <v>91</v>
      </c>
      <c r="E9" s="36" t="s">
        <v>824</v>
      </c>
      <c r="F9" s="36" t="s">
        <v>825</v>
      </c>
      <c r="G9" s="38" t="s">
        <v>826</v>
      </c>
      <c r="H9" s="39" t="s">
        <v>983</v>
      </c>
      <c r="I9" s="36">
        <v>3153728886</v>
      </c>
      <c r="J9" s="38" t="s">
        <v>827</v>
      </c>
      <c r="K9" s="38"/>
    </row>
    <row r="10" spans="1:11" ht="14.4" x14ac:dyDescent="0.3">
      <c r="A10" s="36"/>
      <c r="B10" s="36"/>
      <c r="C10" s="36"/>
      <c r="D10" s="36"/>
      <c r="E10" s="36"/>
      <c r="F10" s="36"/>
      <c r="G10" s="36"/>
      <c r="H10" s="40"/>
      <c r="I10" s="36"/>
      <c r="J10" s="38"/>
      <c r="K10" s="38"/>
    </row>
    <row r="11" spans="1:11" x14ac:dyDescent="0.3">
      <c r="A11" s="36"/>
      <c r="B11" s="36"/>
      <c r="C11" s="36"/>
      <c r="D11" s="36"/>
      <c r="E11" s="36"/>
      <c r="F11" s="36"/>
      <c r="G11" s="36"/>
      <c r="H11" s="41"/>
      <c r="I11" s="36"/>
      <c r="J11" s="36"/>
      <c r="K11" s="38"/>
    </row>
    <row r="12" spans="1:11" x14ac:dyDescent="0.3">
      <c r="A12" s="36"/>
      <c r="B12" s="36"/>
      <c r="C12" s="36"/>
      <c r="D12" s="36"/>
      <c r="E12" s="36"/>
      <c r="F12" s="36"/>
      <c r="G12" s="36"/>
      <c r="H12" s="41"/>
      <c r="I12" s="36"/>
      <c r="J12" s="36"/>
      <c r="K12" s="38"/>
    </row>
    <row r="13" spans="1:11" x14ac:dyDescent="0.3">
      <c r="A13" s="36"/>
      <c r="B13" s="36"/>
      <c r="C13" s="36"/>
      <c r="D13" s="36"/>
      <c r="E13" s="36"/>
      <c r="F13" s="36"/>
      <c r="G13" s="36"/>
      <c r="H13" s="41"/>
      <c r="I13" s="36"/>
      <c r="J13" s="36"/>
      <c r="K13" s="38"/>
    </row>
    <row r="14" spans="1:11" x14ac:dyDescent="0.3">
      <c r="A14" s="36"/>
      <c r="B14" s="36"/>
      <c r="C14" s="36"/>
      <c r="D14" s="36"/>
      <c r="E14" s="36"/>
      <c r="F14" s="36"/>
      <c r="G14" s="36"/>
      <c r="H14" s="41"/>
      <c r="I14" s="36"/>
      <c r="J14" s="36"/>
      <c r="K14" s="38"/>
    </row>
    <row r="15" spans="1:11" x14ac:dyDescent="0.3">
      <c r="A15" s="36"/>
      <c r="B15" s="36"/>
      <c r="C15" s="36"/>
      <c r="D15" s="36"/>
      <c r="E15" s="36"/>
      <c r="F15" s="36"/>
      <c r="G15" s="36"/>
      <c r="H15" s="41"/>
      <c r="I15" s="36"/>
      <c r="J15" s="36"/>
      <c r="K15" s="38"/>
    </row>
    <row r="16" spans="1:11" x14ac:dyDescent="0.3">
      <c r="A16" s="36"/>
      <c r="B16" s="36"/>
      <c r="C16" s="36"/>
      <c r="D16" s="36"/>
      <c r="E16" s="36"/>
      <c r="F16" s="36"/>
      <c r="G16" s="36"/>
      <c r="H16" s="41"/>
      <c r="I16" s="36"/>
      <c r="J16" s="36"/>
      <c r="K16" s="38"/>
    </row>
    <row r="17" spans="1:11" x14ac:dyDescent="0.3">
      <c r="A17" s="36"/>
      <c r="B17" s="36"/>
      <c r="C17" s="36"/>
      <c r="D17" s="36"/>
      <c r="E17" s="36"/>
      <c r="F17" s="36"/>
      <c r="G17" s="36"/>
      <c r="H17" s="41"/>
      <c r="I17" s="36"/>
      <c r="J17" s="36"/>
      <c r="K17" s="38"/>
    </row>
    <row r="18" spans="1:11" x14ac:dyDescent="0.3">
      <c r="A18" s="36"/>
      <c r="B18" s="36"/>
      <c r="C18" s="36"/>
      <c r="D18" s="36"/>
      <c r="E18" s="36"/>
      <c r="F18" s="36"/>
      <c r="G18" s="36"/>
      <c r="H18" s="41"/>
      <c r="I18" s="36"/>
      <c r="J18" s="36"/>
      <c r="K18" s="38"/>
    </row>
    <row r="19" spans="1:11" x14ac:dyDescent="0.3">
      <c r="A19" s="36"/>
      <c r="B19" s="36"/>
      <c r="C19" s="36"/>
      <c r="D19" s="36"/>
      <c r="E19" s="36"/>
      <c r="F19" s="36"/>
      <c r="G19" s="36"/>
      <c r="H19" s="41"/>
      <c r="I19" s="36"/>
      <c r="J19" s="36"/>
      <c r="K19" s="38"/>
    </row>
    <row r="20" spans="1:11" x14ac:dyDescent="0.3">
      <c r="A20" s="36"/>
      <c r="B20" s="36"/>
      <c r="C20" s="36"/>
      <c r="D20" s="36"/>
      <c r="E20" s="36"/>
      <c r="F20" s="36"/>
      <c r="G20" s="36"/>
      <c r="H20" s="41"/>
      <c r="I20" s="36"/>
      <c r="J20" s="36"/>
      <c r="K20" s="38"/>
    </row>
    <row r="21" spans="1:11" x14ac:dyDescent="0.3">
      <c r="A21" s="36"/>
      <c r="B21" s="36"/>
      <c r="C21" s="36"/>
      <c r="D21" s="36"/>
      <c r="E21" s="36"/>
      <c r="F21" s="36"/>
      <c r="G21" s="36"/>
      <c r="H21" s="41"/>
      <c r="I21" s="36"/>
      <c r="J21" s="36"/>
      <c r="K21" s="38"/>
    </row>
    <row r="22" spans="1:11" x14ac:dyDescent="0.3">
      <c r="A22" s="36"/>
      <c r="B22" s="36"/>
      <c r="C22" s="36"/>
      <c r="D22" s="36"/>
      <c r="E22" s="36"/>
      <c r="F22" s="36"/>
      <c r="G22" s="36"/>
      <c r="H22" s="41"/>
      <c r="I22" s="36"/>
      <c r="J22" s="36"/>
      <c r="K22" s="38"/>
    </row>
    <row r="23" spans="1:11" x14ac:dyDescent="0.3">
      <c r="A23" s="36"/>
      <c r="B23" s="36"/>
      <c r="C23" s="36"/>
      <c r="D23" s="36"/>
      <c r="E23" s="36"/>
      <c r="F23" s="36"/>
      <c r="G23" s="36"/>
      <c r="H23" s="41"/>
      <c r="I23" s="36"/>
      <c r="J23" s="36"/>
      <c r="K23" s="38"/>
    </row>
    <row r="24" spans="1:11" x14ac:dyDescent="0.3">
      <c r="A24" s="36"/>
      <c r="B24" s="36"/>
      <c r="C24" s="36"/>
      <c r="D24" s="36"/>
      <c r="E24" s="36"/>
      <c r="F24" s="36"/>
      <c r="G24" s="36"/>
      <c r="H24" s="41"/>
      <c r="I24" s="36"/>
      <c r="J24" s="36"/>
      <c r="K24" s="38"/>
    </row>
    <row r="25" spans="1:11" x14ac:dyDescent="0.3">
      <c r="A25" s="36"/>
      <c r="B25" s="36"/>
      <c r="C25" s="36"/>
      <c r="D25" s="36"/>
      <c r="E25" s="36"/>
      <c r="F25" s="36"/>
      <c r="G25" s="36"/>
      <c r="H25" s="41"/>
      <c r="I25" s="36"/>
      <c r="J25" s="36"/>
      <c r="K25" s="38"/>
    </row>
    <row r="26" spans="1:11" x14ac:dyDescent="0.3">
      <c r="A26" s="36"/>
      <c r="B26" s="36"/>
      <c r="C26" s="36"/>
      <c r="D26" s="36"/>
      <c r="E26" s="36"/>
      <c r="F26" s="36"/>
      <c r="G26" s="36"/>
      <c r="H26" s="41"/>
      <c r="I26" s="36"/>
      <c r="J26" s="36"/>
      <c r="K26" s="38"/>
    </row>
    <row r="27" spans="1:11" x14ac:dyDescent="0.3">
      <c r="A27" s="36"/>
      <c r="B27" s="36"/>
      <c r="C27" s="36"/>
      <c r="D27" s="36"/>
      <c r="E27" s="36"/>
      <c r="F27" s="36"/>
      <c r="G27" s="36"/>
      <c r="H27" s="41"/>
      <c r="I27" s="36"/>
      <c r="J27" s="36"/>
      <c r="K27" s="38"/>
    </row>
    <row r="28" spans="1:11" x14ac:dyDescent="0.3">
      <c r="A28" s="36"/>
      <c r="B28" s="36"/>
      <c r="C28" s="36"/>
      <c r="D28" s="36"/>
      <c r="E28" s="36"/>
      <c r="F28" s="36"/>
      <c r="G28" s="36"/>
      <c r="H28" s="41"/>
      <c r="I28" s="36"/>
      <c r="J28" s="36"/>
      <c r="K28" s="38"/>
    </row>
    <row r="29" spans="1:11" x14ac:dyDescent="0.3">
      <c r="A29" s="36"/>
      <c r="B29" s="36"/>
      <c r="C29" s="36"/>
      <c r="D29" s="36"/>
      <c r="E29" s="36"/>
      <c r="F29" s="36"/>
      <c r="G29" s="36"/>
      <c r="H29" s="41"/>
      <c r="I29" s="36"/>
      <c r="J29" s="36"/>
      <c r="K29" s="38"/>
    </row>
    <row r="30" spans="1:11" x14ac:dyDescent="0.3">
      <c r="A30" s="36"/>
      <c r="B30" s="36"/>
      <c r="C30" s="36"/>
      <c r="D30" s="36"/>
      <c r="E30" s="36"/>
      <c r="F30" s="36"/>
      <c r="G30" s="36"/>
      <c r="H30" s="41"/>
      <c r="I30" s="36"/>
      <c r="J30" s="36"/>
      <c r="K30" s="38"/>
    </row>
    <row r="31" spans="1:11" x14ac:dyDescent="0.3">
      <c r="A31" s="36"/>
      <c r="B31" s="36"/>
      <c r="C31" s="36"/>
      <c r="D31" s="36"/>
      <c r="E31" s="36"/>
      <c r="F31" s="36"/>
      <c r="G31" s="36"/>
      <c r="H31" s="41"/>
      <c r="I31" s="36"/>
      <c r="J31" s="36"/>
      <c r="K31" s="38"/>
    </row>
    <row r="32" spans="1:11" x14ac:dyDescent="0.3">
      <c r="A32" s="36"/>
      <c r="B32" s="36"/>
      <c r="C32" s="36"/>
      <c r="D32" s="36"/>
      <c r="E32" s="36"/>
      <c r="F32" s="36"/>
      <c r="G32" s="36"/>
      <c r="H32" s="41"/>
      <c r="I32" s="36"/>
      <c r="J32" s="36"/>
      <c r="K32" s="38"/>
    </row>
    <row r="33" spans="6:6" x14ac:dyDescent="0.3">
      <c r="F33" s="28"/>
    </row>
    <row r="34" spans="6:6" x14ac:dyDescent="0.3">
      <c r="F34" s="28"/>
    </row>
    <row r="35" spans="6:6" x14ac:dyDescent="0.3">
      <c r="F35" s="28"/>
    </row>
    <row r="36" spans="6:6" x14ac:dyDescent="0.3">
      <c r="F36" s="28"/>
    </row>
    <row r="37" spans="6:6" x14ac:dyDescent="0.3">
      <c r="F37" s="28"/>
    </row>
    <row r="38" spans="6:6" x14ac:dyDescent="0.3">
      <c r="F38" s="28"/>
    </row>
    <row r="39" spans="6:6" x14ac:dyDescent="0.3">
      <c r="F39" s="28"/>
    </row>
    <row r="40" spans="6:6" x14ac:dyDescent="0.3">
      <c r="F40" s="28"/>
    </row>
    <row r="41" spans="6:6" x14ac:dyDescent="0.3">
      <c r="F41" s="28"/>
    </row>
    <row r="42" spans="6:6" x14ac:dyDescent="0.3">
      <c r="F42" s="28"/>
    </row>
    <row r="43" spans="6:6" x14ac:dyDescent="0.3">
      <c r="F43" s="28"/>
    </row>
    <row r="44" spans="6:6" x14ac:dyDescent="0.3">
      <c r="F44" s="28"/>
    </row>
    <row r="45" spans="6:6" x14ac:dyDescent="0.3">
      <c r="F45" s="28"/>
    </row>
    <row r="46" spans="6:6" x14ac:dyDescent="0.3">
      <c r="F46" s="28"/>
    </row>
    <row r="47" spans="6:6" x14ac:dyDescent="0.3">
      <c r="F47" s="28"/>
    </row>
    <row r="48" spans="6:6" x14ac:dyDescent="0.3">
      <c r="F48" s="28"/>
    </row>
    <row r="49" spans="6:6" x14ac:dyDescent="0.3">
      <c r="F49" s="28"/>
    </row>
    <row r="50" spans="6:6" x14ac:dyDescent="0.3">
      <c r="F50" s="28"/>
    </row>
    <row r="51" spans="6:6" x14ac:dyDescent="0.3">
      <c r="F51" s="28"/>
    </row>
    <row r="52" spans="6:6" x14ac:dyDescent="0.3">
      <c r="F52" s="28"/>
    </row>
    <row r="53" spans="6:6" x14ac:dyDescent="0.3">
      <c r="F53" s="28"/>
    </row>
    <row r="54" spans="6:6" x14ac:dyDescent="0.3">
      <c r="F54" s="28"/>
    </row>
    <row r="55" spans="6:6" x14ac:dyDescent="0.3">
      <c r="F55" s="28"/>
    </row>
    <row r="56" spans="6:6" x14ac:dyDescent="0.3">
      <c r="F56" s="28"/>
    </row>
    <row r="57" spans="6:6" x14ac:dyDescent="0.3">
      <c r="F57" s="28"/>
    </row>
    <row r="58" spans="6:6" x14ac:dyDescent="0.3">
      <c r="F58" s="28"/>
    </row>
    <row r="59" spans="6:6" x14ac:dyDescent="0.3">
      <c r="F59" s="28"/>
    </row>
    <row r="60" spans="6:6" x14ac:dyDescent="0.3">
      <c r="F60" s="28"/>
    </row>
    <row r="61" spans="6:6" x14ac:dyDescent="0.3">
      <c r="F61" s="28"/>
    </row>
    <row r="62" spans="6:6" x14ac:dyDescent="0.3">
      <c r="F62" s="28"/>
    </row>
    <row r="63" spans="6:6" x14ac:dyDescent="0.3">
      <c r="F63" s="28"/>
    </row>
    <row r="64" spans="6:6" x14ac:dyDescent="0.3">
      <c r="F64" s="28"/>
    </row>
    <row r="65" spans="6:6" x14ac:dyDescent="0.3">
      <c r="F65" s="28"/>
    </row>
    <row r="66" spans="6:6" x14ac:dyDescent="0.3">
      <c r="F66" s="28"/>
    </row>
    <row r="67" spans="6:6" x14ac:dyDescent="0.3">
      <c r="F67" s="28"/>
    </row>
    <row r="68" spans="6:6" x14ac:dyDescent="0.3">
      <c r="F68" s="28"/>
    </row>
    <row r="69" spans="6:6" x14ac:dyDescent="0.3">
      <c r="F69" s="28"/>
    </row>
    <row r="70" spans="6:6" x14ac:dyDescent="0.3">
      <c r="F70" s="28"/>
    </row>
    <row r="71" spans="6:6" x14ac:dyDescent="0.3">
      <c r="F71" s="28"/>
    </row>
    <row r="72" spans="6:6" x14ac:dyDescent="0.3">
      <c r="F72" s="28"/>
    </row>
    <row r="73" spans="6:6" x14ac:dyDescent="0.3">
      <c r="F73" s="28"/>
    </row>
    <row r="74" spans="6:6" x14ac:dyDescent="0.3">
      <c r="F74" s="28"/>
    </row>
    <row r="75" spans="6:6" x14ac:dyDescent="0.3">
      <c r="F75" s="28"/>
    </row>
    <row r="76" spans="6:6" x14ac:dyDescent="0.3">
      <c r="F76" s="28"/>
    </row>
    <row r="77" spans="6:6" x14ac:dyDescent="0.3">
      <c r="F77" s="28"/>
    </row>
    <row r="78" spans="6:6" x14ac:dyDescent="0.3">
      <c r="F78" s="28"/>
    </row>
    <row r="79" spans="6:6" x14ac:dyDescent="0.3">
      <c r="F79" s="28"/>
    </row>
    <row r="80" spans="6:6" x14ac:dyDescent="0.3">
      <c r="F80" s="28"/>
    </row>
    <row r="81" spans="6:6" x14ac:dyDescent="0.3">
      <c r="F81" s="28"/>
    </row>
    <row r="82" spans="6:6" x14ac:dyDescent="0.3">
      <c r="F82" s="28"/>
    </row>
    <row r="83" spans="6:6" x14ac:dyDescent="0.3">
      <c r="F83" s="28"/>
    </row>
    <row r="84" spans="6:6" x14ac:dyDescent="0.3">
      <c r="F84" s="28"/>
    </row>
    <row r="85" spans="6:6" x14ac:dyDescent="0.3">
      <c r="F85" s="28"/>
    </row>
    <row r="86" spans="6:6" x14ac:dyDescent="0.3">
      <c r="F86" s="28"/>
    </row>
    <row r="87" spans="6:6" x14ac:dyDescent="0.3">
      <c r="F87" s="28"/>
    </row>
    <row r="88" spans="6:6" x14ac:dyDescent="0.3">
      <c r="F88" s="28"/>
    </row>
    <row r="89" spans="6:6" x14ac:dyDescent="0.3">
      <c r="F89" s="28"/>
    </row>
    <row r="90" spans="6:6" x14ac:dyDescent="0.3">
      <c r="F90" s="28"/>
    </row>
    <row r="91" spans="6:6" x14ac:dyDescent="0.3">
      <c r="F91" s="28"/>
    </row>
    <row r="92" spans="6:6" x14ac:dyDescent="0.3">
      <c r="F92" s="28"/>
    </row>
    <row r="93" spans="6:6" x14ac:dyDescent="0.3">
      <c r="F93" s="28"/>
    </row>
    <row r="94" spans="6:6" x14ac:dyDescent="0.3">
      <c r="F94" s="28"/>
    </row>
    <row r="95" spans="6:6" x14ac:dyDescent="0.3">
      <c r="F95" s="28"/>
    </row>
    <row r="96" spans="6:6" x14ac:dyDescent="0.3">
      <c r="F96" s="28"/>
    </row>
    <row r="97" spans="6:6" x14ac:dyDescent="0.3">
      <c r="F97" s="28"/>
    </row>
    <row r="98" spans="6:6" x14ac:dyDescent="0.3">
      <c r="F98" s="28"/>
    </row>
    <row r="99" spans="6:6" x14ac:dyDescent="0.3">
      <c r="F99" s="28"/>
    </row>
    <row r="100" spans="6:6" x14ac:dyDescent="0.3">
      <c r="F100" s="28"/>
    </row>
    <row r="101" spans="6:6" x14ac:dyDescent="0.3">
      <c r="F101" s="28"/>
    </row>
    <row r="102" spans="6:6" x14ac:dyDescent="0.3">
      <c r="F102" s="28"/>
    </row>
    <row r="103" spans="6:6" x14ac:dyDescent="0.3">
      <c r="F103" s="28"/>
    </row>
    <row r="104" spans="6:6" x14ac:dyDescent="0.3">
      <c r="F104" s="28"/>
    </row>
    <row r="105" spans="6:6" x14ac:dyDescent="0.3">
      <c r="F105" s="28"/>
    </row>
    <row r="106" spans="6:6" x14ac:dyDescent="0.3">
      <c r="F106" s="28"/>
    </row>
    <row r="107" spans="6:6" x14ac:dyDescent="0.3">
      <c r="F107" s="28"/>
    </row>
    <row r="108" spans="6:6" x14ac:dyDescent="0.3">
      <c r="F108" s="28"/>
    </row>
    <row r="109" spans="6:6" x14ac:dyDescent="0.3">
      <c r="F109" s="28"/>
    </row>
    <row r="110" spans="6:6" x14ac:dyDescent="0.3">
      <c r="F110" s="28"/>
    </row>
    <row r="111" spans="6:6" x14ac:dyDescent="0.3">
      <c r="F111" s="28"/>
    </row>
    <row r="112" spans="6:6" x14ac:dyDescent="0.3">
      <c r="F112" s="28"/>
    </row>
    <row r="113" spans="6:6" x14ac:dyDescent="0.3">
      <c r="F113" s="28"/>
    </row>
    <row r="114" spans="6:6" x14ac:dyDescent="0.3">
      <c r="F114" s="28"/>
    </row>
    <row r="115" spans="6:6" x14ac:dyDescent="0.3">
      <c r="F115" s="28"/>
    </row>
    <row r="116" spans="6:6" x14ac:dyDescent="0.3">
      <c r="F116" s="28"/>
    </row>
    <row r="117" spans="6:6" x14ac:dyDescent="0.3">
      <c r="F117" s="28"/>
    </row>
    <row r="118" spans="6:6" x14ac:dyDescent="0.3">
      <c r="F118" s="28"/>
    </row>
    <row r="119" spans="6:6" x14ac:dyDescent="0.3">
      <c r="F119" s="28"/>
    </row>
    <row r="120" spans="6:6" x14ac:dyDescent="0.3">
      <c r="F120" s="28"/>
    </row>
    <row r="121" spans="6:6" x14ac:dyDescent="0.3">
      <c r="F121" s="28"/>
    </row>
    <row r="122" spans="6:6" x14ac:dyDescent="0.3">
      <c r="F122" s="28"/>
    </row>
    <row r="123" spans="6:6" x14ac:dyDescent="0.3">
      <c r="F123" s="28"/>
    </row>
    <row r="124" spans="6:6" x14ac:dyDescent="0.3">
      <c r="F124" s="28"/>
    </row>
    <row r="125" spans="6:6" x14ac:dyDescent="0.3">
      <c r="F125" s="28"/>
    </row>
    <row r="126" spans="6:6" x14ac:dyDescent="0.3">
      <c r="F126" s="28"/>
    </row>
    <row r="127" spans="6:6" x14ac:dyDescent="0.3">
      <c r="F127" s="28"/>
    </row>
    <row r="128" spans="6:6" x14ac:dyDescent="0.3">
      <c r="F128" s="28"/>
    </row>
    <row r="129" spans="6:6" x14ac:dyDescent="0.3">
      <c r="F129" s="28"/>
    </row>
    <row r="130" spans="6:6" x14ac:dyDescent="0.3">
      <c r="F130" s="28"/>
    </row>
    <row r="131" spans="6:6" x14ac:dyDescent="0.3">
      <c r="F131" s="28"/>
    </row>
    <row r="132" spans="6:6" x14ac:dyDescent="0.3">
      <c r="F132" s="28"/>
    </row>
    <row r="133" spans="6:6" x14ac:dyDescent="0.3">
      <c r="F133" s="28"/>
    </row>
    <row r="134" spans="6:6" x14ac:dyDescent="0.3">
      <c r="F134" s="28"/>
    </row>
    <row r="135" spans="6:6" x14ac:dyDescent="0.3">
      <c r="F135" s="28"/>
    </row>
    <row r="136" spans="6:6" x14ac:dyDescent="0.3">
      <c r="F136" s="28"/>
    </row>
    <row r="137" spans="6:6" x14ac:dyDescent="0.3">
      <c r="F137" s="28"/>
    </row>
    <row r="138" spans="6:6" x14ac:dyDescent="0.3">
      <c r="F138" s="28"/>
    </row>
    <row r="139" spans="6:6" x14ac:dyDescent="0.3">
      <c r="F139" s="28"/>
    </row>
    <row r="140" spans="6:6" x14ac:dyDescent="0.3">
      <c r="F140" s="28"/>
    </row>
    <row r="141" spans="6:6" x14ac:dyDescent="0.3">
      <c r="F141" s="28"/>
    </row>
    <row r="142" spans="6:6" x14ac:dyDescent="0.3">
      <c r="F142" s="28"/>
    </row>
    <row r="143" spans="6:6" x14ac:dyDescent="0.3">
      <c r="F143" s="28"/>
    </row>
    <row r="144" spans="6:6" x14ac:dyDescent="0.3">
      <c r="F144" s="28"/>
    </row>
    <row r="145" spans="6:6" x14ac:dyDescent="0.3">
      <c r="F145" s="28"/>
    </row>
    <row r="146" spans="6:6" x14ac:dyDescent="0.3">
      <c r="F146" s="28"/>
    </row>
    <row r="147" spans="6:6" x14ac:dyDescent="0.3">
      <c r="F147" s="28"/>
    </row>
    <row r="148" spans="6:6" x14ac:dyDescent="0.3">
      <c r="F148" s="28"/>
    </row>
    <row r="149" spans="6:6" x14ac:dyDescent="0.3">
      <c r="F149" s="28"/>
    </row>
    <row r="150" spans="6:6" x14ac:dyDescent="0.3">
      <c r="F150" s="28"/>
    </row>
    <row r="151" spans="6:6" x14ac:dyDescent="0.3">
      <c r="F151" s="28"/>
    </row>
    <row r="152" spans="6:6" x14ac:dyDescent="0.3">
      <c r="F152" s="28"/>
    </row>
    <row r="153" spans="6:6" x14ac:dyDescent="0.3">
      <c r="F153" s="28"/>
    </row>
    <row r="154" spans="6:6" x14ac:dyDescent="0.3">
      <c r="F154" s="28"/>
    </row>
    <row r="155" spans="6:6" x14ac:dyDescent="0.3">
      <c r="F155" s="28"/>
    </row>
    <row r="156" spans="6:6" x14ac:dyDescent="0.3">
      <c r="F156" s="28"/>
    </row>
    <row r="157" spans="6:6" x14ac:dyDescent="0.3">
      <c r="F157" s="28"/>
    </row>
    <row r="158" spans="6:6" x14ac:dyDescent="0.3">
      <c r="F158" s="28"/>
    </row>
    <row r="159" spans="6:6" x14ac:dyDescent="0.3">
      <c r="F159" s="28"/>
    </row>
    <row r="160" spans="6:6" x14ac:dyDescent="0.3">
      <c r="F160" s="28"/>
    </row>
    <row r="161" spans="6:6" x14ac:dyDescent="0.3">
      <c r="F161" s="28"/>
    </row>
    <row r="162" spans="6:6" x14ac:dyDescent="0.3">
      <c r="F162" s="28"/>
    </row>
    <row r="163" spans="6:6" x14ac:dyDescent="0.3">
      <c r="F163" s="28"/>
    </row>
    <row r="164" spans="6:6" x14ac:dyDescent="0.3">
      <c r="F164" s="28"/>
    </row>
    <row r="165" spans="6:6" x14ac:dyDescent="0.3">
      <c r="F165" s="28"/>
    </row>
    <row r="166" spans="6:6" x14ac:dyDescent="0.3">
      <c r="F166" s="28"/>
    </row>
    <row r="167" spans="6:6" x14ac:dyDescent="0.3">
      <c r="F167" s="28"/>
    </row>
    <row r="168" spans="6:6" x14ac:dyDescent="0.3">
      <c r="F168" s="28"/>
    </row>
    <row r="169" spans="6:6" x14ac:dyDescent="0.3">
      <c r="F169" s="28"/>
    </row>
    <row r="170" spans="6:6" x14ac:dyDescent="0.3">
      <c r="F170" s="28"/>
    </row>
    <row r="171" spans="6:6" x14ac:dyDescent="0.3">
      <c r="F171" s="28"/>
    </row>
    <row r="172" spans="6:6" x14ac:dyDescent="0.3">
      <c r="F172" s="28"/>
    </row>
    <row r="173" spans="6:6" x14ac:dyDescent="0.3">
      <c r="F173" s="28"/>
    </row>
    <row r="174" spans="6:6" x14ac:dyDescent="0.3">
      <c r="F174" s="28"/>
    </row>
    <row r="175" spans="6:6" x14ac:dyDescent="0.3">
      <c r="F175" s="28"/>
    </row>
    <row r="176" spans="6:6" x14ac:dyDescent="0.3">
      <c r="F176" s="28"/>
    </row>
    <row r="177" spans="6:6" x14ac:dyDescent="0.3">
      <c r="F177" s="28"/>
    </row>
    <row r="178" spans="6:6" x14ac:dyDescent="0.3">
      <c r="F178" s="28"/>
    </row>
    <row r="179" spans="6:6" x14ac:dyDescent="0.3">
      <c r="F179" s="28"/>
    </row>
    <row r="180" spans="6:6" x14ac:dyDescent="0.3">
      <c r="F180" s="28"/>
    </row>
    <row r="181" spans="6:6" x14ac:dyDescent="0.3">
      <c r="F181" s="28"/>
    </row>
    <row r="182" spans="6:6" x14ac:dyDescent="0.3">
      <c r="F182" s="28"/>
    </row>
    <row r="183" spans="6:6" x14ac:dyDescent="0.3">
      <c r="F183" s="28"/>
    </row>
    <row r="184" spans="6:6" x14ac:dyDescent="0.3">
      <c r="F184" s="28"/>
    </row>
    <row r="185" spans="6:6" x14ac:dyDescent="0.3">
      <c r="F185" s="28"/>
    </row>
    <row r="186" spans="6:6" x14ac:dyDescent="0.3">
      <c r="F186" s="28"/>
    </row>
    <row r="187" spans="6:6" x14ac:dyDescent="0.3">
      <c r="F187" s="28"/>
    </row>
    <row r="188" spans="6:6" x14ac:dyDescent="0.3">
      <c r="F188" s="28"/>
    </row>
    <row r="189" spans="6:6" x14ac:dyDescent="0.3">
      <c r="F189" s="28"/>
    </row>
    <row r="190" spans="6:6" x14ac:dyDescent="0.3">
      <c r="F190" s="28"/>
    </row>
    <row r="191" spans="6:6" x14ac:dyDescent="0.3">
      <c r="F191" s="28"/>
    </row>
    <row r="192" spans="6:6" x14ac:dyDescent="0.3">
      <c r="F192" s="28"/>
    </row>
    <row r="193" spans="6:6" x14ac:dyDescent="0.3">
      <c r="F193" s="28"/>
    </row>
    <row r="194" spans="6:6" x14ac:dyDescent="0.3">
      <c r="F194" s="28"/>
    </row>
    <row r="195" spans="6:6" x14ac:dyDescent="0.3">
      <c r="F195" s="28"/>
    </row>
    <row r="196" spans="6:6" x14ac:dyDescent="0.3">
      <c r="F196" s="28"/>
    </row>
    <row r="197" spans="6:6" x14ac:dyDescent="0.3">
      <c r="F197" s="28"/>
    </row>
    <row r="198" spans="6:6" x14ac:dyDescent="0.3">
      <c r="F198" s="28"/>
    </row>
    <row r="199" spans="6:6" x14ac:dyDescent="0.3">
      <c r="F199" s="28"/>
    </row>
    <row r="200" spans="6:6" x14ac:dyDescent="0.3">
      <c r="F200" s="28"/>
    </row>
    <row r="201" spans="6:6" x14ac:dyDescent="0.3">
      <c r="F201" s="28"/>
    </row>
    <row r="202" spans="6:6" x14ac:dyDescent="0.3">
      <c r="F202" s="28"/>
    </row>
    <row r="203" spans="6:6" x14ac:dyDescent="0.3">
      <c r="F203" s="28"/>
    </row>
    <row r="204" spans="6:6" x14ac:dyDescent="0.3">
      <c r="F204" s="28"/>
    </row>
    <row r="205" spans="6:6" x14ac:dyDescent="0.3">
      <c r="F205" s="28"/>
    </row>
    <row r="206" spans="6:6" x14ac:dyDescent="0.3">
      <c r="F206" s="28"/>
    </row>
    <row r="207" spans="6:6" x14ac:dyDescent="0.3">
      <c r="F207" s="28"/>
    </row>
    <row r="208" spans="6:6" x14ac:dyDescent="0.3">
      <c r="F208" s="28"/>
    </row>
    <row r="209" spans="6:6" x14ac:dyDescent="0.3">
      <c r="F209" s="28"/>
    </row>
    <row r="210" spans="6:6" x14ac:dyDescent="0.3">
      <c r="F210" s="28"/>
    </row>
    <row r="211" spans="6:6" x14ac:dyDescent="0.3">
      <c r="F211" s="28"/>
    </row>
    <row r="212" spans="6:6" x14ac:dyDescent="0.3">
      <c r="F212" s="28"/>
    </row>
    <row r="213" spans="6:6" x14ac:dyDescent="0.3">
      <c r="F213" s="28"/>
    </row>
    <row r="214" spans="6:6" x14ac:dyDescent="0.3">
      <c r="F214" s="28"/>
    </row>
    <row r="215" spans="6:6" x14ac:dyDescent="0.3">
      <c r="F215" s="28"/>
    </row>
    <row r="216" spans="6:6" x14ac:dyDescent="0.3">
      <c r="F216" s="28"/>
    </row>
    <row r="217" spans="6:6" x14ac:dyDescent="0.3">
      <c r="F217" s="28"/>
    </row>
    <row r="218" spans="6:6" x14ac:dyDescent="0.3">
      <c r="F218" s="28"/>
    </row>
    <row r="219" spans="6:6" x14ac:dyDescent="0.3">
      <c r="F219" s="28"/>
    </row>
    <row r="220" spans="6:6" x14ac:dyDescent="0.3">
      <c r="F220" s="28"/>
    </row>
    <row r="221" spans="6:6" x14ac:dyDescent="0.3">
      <c r="F221" s="28"/>
    </row>
    <row r="222" spans="6:6" x14ac:dyDescent="0.3">
      <c r="F222" s="28"/>
    </row>
    <row r="223" spans="6:6" x14ac:dyDescent="0.3">
      <c r="F223" s="28"/>
    </row>
    <row r="224" spans="6:6" x14ac:dyDescent="0.3">
      <c r="F224" s="28"/>
    </row>
    <row r="225" spans="6:6" x14ac:dyDescent="0.3">
      <c r="F225" s="28"/>
    </row>
    <row r="226" spans="6:6" x14ac:dyDescent="0.3">
      <c r="F226" s="28"/>
    </row>
    <row r="227" spans="6:6" x14ac:dyDescent="0.3">
      <c r="F227" s="28"/>
    </row>
    <row r="228" spans="6:6" x14ac:dyDescent="0.3">
      <c r="F228" s="28"/>
    </row>
    <row r="229" spans="6:6" x14ac:dyDescent="0.3">
      <c r="F229" s="28"/>
    </row>
    <row r="230" spans="6:6" x14ac:dyDescent="0.3">
      <c r="F230" s="28"/>
    </row>
    <row r="231" spans="6:6" x14ac:dyDescent="0.3">
      <c r="F231" s="28"/>
    </row>
    <row r="232" spans="6:6" x14ac:dyDescent="0.3">
      <c r="F232" s="28"/>
    </row>
    <row r="233" spans="6:6" x14ac:dyDescent="0.3">
      <c r="F233" s="28"/>
    </row>
    <row r="234" spans="6:6" x14ac:dyDescent="0.3">
      <c r="F234" s="28"/>
    </row>
    <row r="235" spans="6:6" x14ac:dyDescent="0.3">
      <c r="F235" s="28"/>
    </row>
    <row r="236" spans="6:6" x14ac:dyDescent="0.3">
      <c r="F236" s="28"/>
    </row>
    <row r="237" spans="6:6" x14ac:dyDescent="0.3">
      <c r="F237" s="28"/>
    </row>
    <row r="238" spans="6:6" x14ac:dyDescent="0.3">
      <c r="F238" s="28"/>
    </row>
    <row r="239" spans="6:6" x14ac:dyDescent="0.3">
      <c r="F239" s="28"/>
    </row>
  </sheetData>
  <mergeCells count="5">
    <mergeCell ref="A1:J1"/>
    <mergeCell ref="A2:J2"/>
    <mergeCell ref="A3:J3"/>
    <mergeCell ref="A4:J4"/>
    <mergeCell ref="E5:F5"/>
  </mergeCells>
  <hyperlinks>
    <hyperlink ref="H9" r:id="rId1" xr:uid="{00000000-0004-0000-0200-000000000000}"/>
    <hyperlink ref="H8" r:id="rId2" xr:uid="{00000000-0004-0000-0200-000001000000}"/>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3"/>
  <sheetViews>
    <sheetView zoomScaleNormal="100" workbookViewId="0">
      <selection activeCell="F8" sqref="F8"/>
    </sheetView>
  </sheetViews>
  <sheetFormatPr baseColWidth="10" defaultColWidth="11.44140625" defaultRowHeight="14.4" x14ac:dyDescent="0.3"/>
  <cols>
    <col min="1" max="1" width="12.5546875" style="7" customWidth="1"/>
    <col min="2" max="2" width="12.6640625" style="7" customWidth="1"/>
    <col min="3" max="3" width="14.5546875" style="7" customWidth="1"/>
    <col min="4" max="4" width="12.44140625" style="7" customWidth="1"/>
    <col min="5" max="5" width="16.109375" style="10" customWidth="1"/>
    <col min="6" max="6" width="29.44140625" style="7" customWidth="1"/>
    <col min="7" max="7" width="12" style="15" customWidth="1"/>
    <col min="8" max="8" width="16.6640625" style="15" customWidth="1"/>
    <col min="9" max="9" width="12.6640625" style="15" customWidth="1"/>
    <col min="10" max="10" width="16.6640625" style="15" customWidth="1"/>
    <col min="11" max="11" width="16.6640625" style="7" customWidth="1"/>
    <col min="12" max="12" width="12.6640625" style="15" customWidth="1"/>
    <col min="13" max="13" width="11.5546875" style="15" customWidth="1"/>
    <col min="14" max="14" width="15.33203125" style="7" customWidth="1"/>
    <col min="15" max="15" width="16.6640625" style="7" customWidth="1"/>
    <col min="16" max="16" width="11.44140625" style="7"/>
    <col min="17" max="17" width="21.44140625" style="7" customWidth="1"/>
    <col min="18" max="18" width="27" style="7" customWidth="1"/>
    <col min="19" max="19" width="11.88671875" style="10" customWidth="1"/>
    <col min="20" max="20" width="11.44140625" style="10" customWidth="1"/>
    <col min="21" max="22" width="12.6640625" style="10" customWidth="1"/>
    <col min="23" max="23" width="10.88671875" style="10" customWidth="1"/>
    <col min="24" max="24" width="14.109375" style="10" customWidth="1"/>
    <col min="25" max="25" width="28.44140625" style="10" customWidth="1"/>
    <col min="26" max="16384" width="11.44140625" style="7"/>
  </cols>
  <sheetData>
    <row r="1" spans="1:31" s="5" customFormat="1" ht="15" customHeight="1" x14ac:dyDescent="0.3">
      <c r="A1" s="130" t="s">
        <v>0</v>
      </c>
      <c r="B1" s="154"/>
      <c r="C1" s="154"/>
      <c r="D1" s="154"/>
      <c r="E1" s="154"/>
      <c r="F1" s="154"/>
      <c r="G1" s="154"/>
      <c r="H1" s="154"/>
      <c r="I1" s="154"/>
      <c r="J1" s="154"/>
      <c r="K1" s="154"/>
      <c r="L1" s="154"/>
      <c r="M1" s="154"/>
      <c r="N1" s="154"/>
      <c r="O1" s="154"/>
      <c r="P1" s="154"/>
      <c r="Q1" s="154"/>
      <c r="R1" s="154"/>
      <c r="S1" s="154"/>
      <c r="T1" s="154"/>
      <c r="U1" s="154"/>
      <c r="V1" s="154"/>
      <c r="W1" s="154"/>
      <c r="X1" s="154"/>
      <c r="Y1" s="100"/>
      <c r="Z1" s="4"/>
      <c r="AA1" s="4"/>
      <c r="AB1" s="4"/>
      <c r="AC1" s="4"/>
      <c r="AD1" s="4"/>
    </row>
    <row r="2" spans="1:31" s="5" customFormat="1" ht="45" customHeight="1" x14ac:dyDescent="0.3">
      <c r="A2" s="133" t="s">
        <v>50</v>
      </c>
      <c r="B2" s="155"/>
      <c r="C2" s="155"/>
      <c r="D2" s="155"/>
      <c r="E2" s="155"/>
      <c r="F2" s="155"/>
      <c r="G2" s="155"/>
      <c r="H2" s="155"/>
      <c r="I2" s="155"/>
      <c r="J2" s="155"/>
      <c r="K2" s="155"/>
      <c r="L2" s="155"/>
      <c r="M2" s="155"/>
      <c r="N2" s="155"/>
      <c r="O2" s="155"/>
      <c r="P2" s="155"/>
      <c r="Q2" s="155"/>
      <c r="R2" s="155"/>
      <c r="S2" s="155"/>
      <c r="T2" s="155"/>
      <c r="U2" s="155"/>
      <c r="V2" s="155"/>
      <c r="W2" s="155"/>
      <c r="X2" s="155"/>
      <c r="Y2" s="101"/>
      <c r="Z2" s="1"/>
      <c r="AA2" s="1"/>
      <c r="AB2" s="1"/>
      <c r="AC2" s="1"/>
      <c r="AD2" s="1"/>
    </row>
    <row r="3" spans="1:31" s="5" customFormat="1" ht="41.25" customHeight="1" x14ac:dyDescent="0.3">
      <c r="A3" s="156" t="s">
        <v>2</v>
      </c>
      <c r="B3" s="157"/>
      <c r="C3" s="157"/>
      <c r="D3" s="157"/>
      <c r="E3" s="157"/>
      <c r="F3" s="157"/>
      <c r="G3" s="157"/>
      <c r="H3" s="157"/>
      <c r="I3" s="157"/>
      <c r="J3" s="157"/>
      <c r="K3" s="157"/>
      <c r="L3" s="157"/>
      <c r="M3" s="157"/>
      <c r="N3" s="157"/>
      <c r="O3" s="157"/>
      <c r="P3" s="157"/>
      <c r="Q3" s="157"/>
      <c r="R3" s="157"/>
      <c r="S3" s="157"/>
      <c r="T3" s="157"/>
      <c r="U3" s="157"/>
      <c r="V3" s="157"/>
      <c r="W3" s="157"/>
      <c r="X3" s="157"/>
      <c r="Y3" s="54"/>
      <c r="Z3" s="2"/>
      <c r="AA3" s="2"/>
      <c r="AB3" s="2"/>
      <c r="AC3" s="2"/>
      <c r="AD3" s="2"/>
    </row>
    <row r="4" spans="1:31" s="5" customFormat="1" ht="174.75" customHeight="1" x14ac:dyDescent="0.3">
      <c r="A4" s="156" t="s">
        <v>3</v>
      </c>
      <c r="B4" s="157"/>
      <c r="C4" s="157"/>
      <c r="D4" s="157"/>
      <c r="E4" s="157"/>
      <c r="F4" s="157"/>
      <c r="G4" s="157"/>
      <c r="H4" s="157"/>
      <c r="I4" s="157"/>
      <c r="J4" s="157"/>
      <c r="K4" s="157"/>
      <c r="L4" s="157"/>
      <c r="M4" s="157"/>
      <c r="N4" s="157"/>
      <c r="O4" s="157"/>
      <c r="P4" s="157"/>
      <c r="Q4" s="157"/>
      <c r="R4" s="157"/>
      <c r="S4" s="157"/>
      <c r="T4" s="157"/>
      <c r="U4" s="157"/>
      <c r="V4" s="157"/>
      <c r="W4" s="157"/>
      <c r="X4" s="157"/>
      <c r="Y4" s="157"/>
      <c r="Z4" s="6"/>
      <c r="AA4" s="6"/>
      <c r="AB4" s="6"/>
      <c r="AC4" s="6"/>
      <c r="AD4" s="6"/>
      <c r="AE4" s="6"/>
    </row>
    <row r="5" spans="1:31" s="23" customFormat="1" ht="13.8" x14ac:dyDescent="0.3">
      <c r="A5" s="21" t="s">
        <v>4</v>
      </c>
      <c r="B5" s="22"/>
      <c r="C5" s="158" t="s">
        <v>99</v>
      </c>
      <c r="D5" s="158"/>
      <c r="F5" s="24" t="s">
        <v>5</v>
      </c>
      <c r="G5" s="60">
        <v>44255</v>
      </c>
      <c r="H5" s="25"/>
      <c r="I5" s="24"/>
      <c r="J5" s="24"/>
      <c r="K5" s="26"/>
      <c r="L5" s="24"/>
      <c r="M5" s="24"/>
      <c r="N5" s="26"/>
      <c r="O5" s="26"/>
      <c r="P5" s="27"/>
      <c r="Q5" s="159" t="s">
        <v>933</v>
      </c>
      <c r="R5" s="159"/>
      <c r="T5" s="160" t="s">
        <v>7</v>
      </c>
      <c r="U5" s="160"/>
      <c r="V5" s="111" t="s">
        <v>803</v>
      </c>
      <c r="Y5" s="109"/>
    </row>
    <row r="6" spans="1:31" ht="30" customHeight="1" x14ac:dyDescent="0.3">
      <c r="A6" s="149" t="s">
        <v>8</v>
      </c>
      <c r="B6" s="150" t="s">
        <v>9</v>
      </c>
      <c r="C6" s="151"/>
      <c r="D6" s="152" t="s">
        <v>10</v>
      </c>
      <c r="E6" s="149" t="s">
        <v>11</v>
      </c>
      <c r="F6" s="149" t="s">
        <v>12</v>
      </c>
      <c r="G6" s="161" t="s">
        <v>13</v>
      </c>
      <c r="H6" s="161" t="s">
        <v>14</v>
      </c>
      <c r="I6" s="161" t="s">
        <v>51</v>
      </c>
      <c r="J6" s="161" t="s">
        <v>52</v>
      </c>
      <c r="K6" s="152" t="s">
        <v>53</v>
      </c>
      <c r="L6" s="161" t="s">
        <v>54</v>
      </c>
      <c r="M6" s="161" t="s">
        <v>55</v>
      </c>
      <c r="N6" s="152" t="s">
        <v>56</v>
      </c>
      <c r="O6" s="152" t="s">
        <v>57</v>
      </c>
      <c r="P6" s="149" t="s">
        <v>22</v>
      </c>
      <c r="Q6" s="149" t="s">
        <v>58</v>
      </c>
      <c r="R6" s="149"/>
      <c r="S6" s="152" t="s">
        <v>24</v>
      </c>
      <c r="T6" s="149" t="s">
        <v>25</v>
      </c>
      <c r="U6" s="149"/>
      <c r="V6" s="152" t="s">
        <v>26</v>
      </c>
      <c r="W6" s="149" t="s">
        <v>27</v>
      </c>
      <c r="X6" s="149" t="s">
        <v>28</v>
      </c>
      <c r="Y6" s="163" t="s">
        <v>845</v>
      </c>
    </row>
    <row r="7" spans="1:31" ht="36" x14ac:dyDescent="0.3">
      <c r="A7" s="149"/>
      <c r="B7" s="97" t="s">
        <v>29</v>
      </c>
      <c r="C7" s="97" t="s">
        <v>30</v>
      </c>
      <c r="D7" s="153"/>
      <c r="E7" s="149"/>
      <c r="F7" s="149"/>
      <c r="G7" s="162"/>
      <c r="H7" s="162"/>
      <c r="I7" s="162"/>
      <c r="J7" s="162"/>
      <c r="K7" s="153"/>
      <c r="L7" s="162"/>
      <c r="M7" s="162"/>
      <c r="N7" s="153"/>
      <c r="O7" s="153"/>
      <c r="P7" s="149"/>
      <c r="Q7" s="97" t="s">
        <v>33</v>
      </c>
      <c r="R7" s="97" t="s">
        <v>34</v>
      </c>
      <c r="S7" s="153"/>
      <c r="T7" s="97" t="s">
        <v>33</v>
      </c>
      <c r="U7" s="97" t="s">
        <v>34</v>
      </c>
      <c r="V7" s="153"/>
      <c r="W7" s="149"/>
      <c r="X7" s="149"/>
      <c r="Y7" s="164"/>
    </row>
    <row r="8" spans="1:31" ht="45" customHeight="1" x14ac:dyDescent="0.3">
      <c r="A8" s="16" t="s">
        <v>99</v>
      </c>
      <c r="B8" s="16" t="s">
        <v>100</v>
      </c>
      <c r="C8" s="17" t="s">
        <v>104</v>
      </c>
      <c r="D8" s="13" t="s">
        <v>35</v>
      </c>
      <c r="E8" s="73">
        <f>VLOOKUP(C8,BD!H:I,2,0)</f>
        <v>529</v>
      </c>
      <c r="F8" s="19" t="s">
        <v>664</v>
      </c>
      <c r="G8" s="14" t="s">
        <v>680</v>
      </c>
      <c r="H8" s="18" t="s">
        <v>721</v>
      </c>
      <c r="I8" s="8" t="s">
        <v>37</v>
      </c>
      <c r="J8" s="14" t="s">
        <v>914</v>
      </c>
      <c r="K8" s="9" t="s">
        <v>720</v>
      </c>
      <c r="L8" s="14">
        <v>6384014</v>
      </c>
      <c r="M8" s="14">
        <v>3125681608</v>
      </c>
      <c r="N8" s="13" t="s">
        <v>705</v>
      </c>
      <c r="O8" s="9" t="s">
        <v>718</v>
      </c>
      <c r="P8" s="9" t="s">
        <v>691</v>
      </c>
      <c r="Q8" s="11">
        <v>43524</v>
      </c>
      <c r="R8" s="11">
        <v>43888</v>
      </c>
      <c r="S8" s="8" t="s">
        <v>37</v>
      </c>
      <c r="T8" s="11">
        <v>44201</v>
      </c>
      <c r="U8" s="11">
        <v>44566</v>
      </c>
      <c r="V8" s="8" t="s">
        <v>37</v>
      </c>
      <c r="W8" s="8" t="s">
        <v>43</v>
      </c>
      <c r="X8" s="3" t="s">
        <v>741</v>
      </c>
      <c r="Y8" s="92" t="s">
        <v>846</v>
      </c>
    </row>
    <row r="9" spans="1:31" ht="45" customHeight="1" x14ac:dyDescent="0.3">
      <c r="A9" s="16" t="s">
        <v>99</v>
      </c>
      <c r="B9" s="16" t="s">
        <v>100</v>
      </c>
      <c r="C9" s="17" t="s">
        <v>112</v>
      </c>
      <c r="D9" s="13" t="s">
        <v>35</v>
      </c>
      <c r="E9" s="73">
        <f>VLOOKUP(C9,BD!H:I,2,0)</f>
        <v>47</v>
      </c>
      <c r="F9" s="19" t="s">
        <v>672</v>
      </c>
      <c r="G9" s="14" t="s">
        <v>688</v>
      </c>
      <c r="H9" s="14" t="str">
        <f>+'[1]DROGUERIAS ZONA SUR '!$X$32</f>
        <v>01286/23/08/2017</v>
      </c>
      <c r="I9" s="8" t="s">
        <v>37</v>
      </c>
      <c r="J9" s="14" t="s">
        <v>914</v>
      </c>
      <c r="K9" s="9" t="s">
        <v>730</v>
      </c>
      <c r="L9" s="14">
        <v>3204947710</v>
      </c>
      <c r="M9" s="14">
        <v>3204947710</v>
      </c>
      <c r="N9" s="13" t="s">
        <v>729</v>
      </c>
      <c r="O9" s="9" t="s">
        <v>718</v>
      </c>
      <c r="P9" s="9" t="s">
        <v>699</v>
      </c>
      <c r="Q9" s="11">
        <v>43524</v>
      </c>
      <c r="R9" s="11">
        <v>43888</v>
      </c>
      <c r="S9" s="8" t="s">
        <v>37</v>
      </c>
      <c r="T9" s="11" t="s">
        <v>828</v>
      </c>
      <c r="U9" s="11" t="s">
        <v>828</v>
      </c>
      <c r="V9" s="8" t="s">
        <v>37</v>
      </c>
      <c r="W9" s="8" t="s">
        <v>43</v>
      </c>
      <c r="X9" s="3" t="s">
        <v>741</v>
      </c>
      <c r="Y9" s="92"/>
    </row>
    <row r="10" spans="1:31" ht="45" customHeight="1" x14ac:dyDescent="0.3">
      <c r="A10" s="16" t="s">
        <v>99</v>
      </c>
      <c r="B10" s="16" t="s">
        <v>100</v>
      </c>
      <c r="C10" s="17" t="s">
        <v>107</v>
      </c>
      <c r="D10" s="13" t="s">
        <v>35</v>
      </c>
      <c r="E10" s="73">
        <f>VLOOKUP(C10,BD!H:I,2,0)</f>
        <v>237</v>
      </c>
      <c r="F10" s="12" t="s">
        <v>665</v>
      </c>
      <c r="G10" s="14" t="s">
        <v>681</v>
      </c>
      <c r="H10" s="14" t="s">
        <v>723</v>
      </c>
      <c r="I10" s="8" t="s">
        <v>37</v>
      </c>
      <c r="J10" s="14" t="s">
        <v>914</v>
      </c>
      <c r="K10" s="9" t="s">
        <v>722</v>
      </c>
      <c r="L10" s="14">
        <v>3142550784</v>
      </c>
      <c r="M10" s="14">
        <v>3142550784</v>
      </c>
      <c r="N10" s="13" t="s">
        <v>706</v>
      </c>
      <c r="O10" s="9" t="s">
        <v>718</v>
      </c>
      <c r="P10" s="9" t="s">
        <v>692</v>
      </c>
      <c r="Q10" s="11">
        <v>43524</v>
      </c>
      <c r="R10" s="11">
        <v>43888</v>
      </c>
      <c r="S10" s="8" t="s">
        <v>37</v>
      </c>
      <c r="T10" s="11">
        <v>44112</v>
      </c>
      <c r="U10" s="11">
        <v>44477</v>
      </c>
      <c r="V10" s="8" t="s">
        <v>37</v>
      </c>
      <c r="W10" s="8" t="s">
        <v>43</v>
      </c>
      <c r="X10" s="3" t="s">
        <v>741</v>
      </c>
      <c r="Y10" s="92" t="s">
        <v>847</v>
      </c>
    </row>
    <row r="11" spans="1:31" ht="45" customHeight="1" x14ac:dyDescent="0.3">
      <c r="A11" s="16" t="s">
        <v>99</v>
      </c>
      <c r="B11" s="16" t="s">
        <v>100</v>
      </c>
      <c r="C11" s="17" t="s">
        <v>113</v>
      </c>
      <c r="D11" s="13" t="s">
        <v>35</v>
      </c>
      <c r="E11" s="73">
        <f>VLOOKUP(C11,BD!H:I,2,0)</f>
        <v>44</v>
      </c>
      <c r="F11" s="19" t="s">
        <v>667</v>
      </c>
      <c r="G11" s="14" t="s">
        <v>683</v>
      </c>
      <c r="H11" s="14" t="str">
        <f>+'[1]DROGUERIAS ZONA NORTE'!$X$70</f>
        <v>0651/25/05/2018</v>
      </c>
      <c r="I11" s="8" t="s">
        <v>37</v>
      </c>
      <c r="J11" s="14" t="s">
        <v>914</v>
      </c>
      <c r="K11" s="9" t="s">
        <v>725</v>
      </c>
      <c r="L11" s="14">
        <v>3132820795</v>
      </c>
      <c r="M11" s="14">
        <v>3132820795</v>
      </c>
      <c r="N11" s="13" t="s">
        <v>708</v>
      </c>
      <c r="O11" s="9" t="s">
        <v>718</v>
      </c>
      <c r="P11" s="9" t="s">
        <v>694</v>
      </c>
      <c r="Q11" s="11">
        <v>43524</v>
      </c>
      <c r="R11" s="11">
        <v>43888</v>
      </c>
      <c r="S11" s="8" t="s">
        <v>37</v>
      </c>
      <c r="T11" s="11" t="s">
        <v>771</v>
      </c>
      <c r="U11" s="11" t="s">
        <v>771</v>
      </c>
      <c r="V11" s="8" t="s">
        <v>37</v>
      </c>
      <c r="W11" s="8" t="s">
        <v>43</v>
      </c>
      <c r="X11" s="3" t="s">
        <v>741</v>
      </c>
      <c r="Y11" s="98" t="s">
        <v>848</v>
      </c>
    </row>
    <row r="12" spans="1:31" ht="45" customHeight="1" x14ac:dyDescent="0.3">
      <c r="A12" s="16" t="s">
        <v>99</v>
      </c>
      <c r="B12" s="16" t="s">
        <v>100</v>
      </c>
      <c r="C12" s="17" t="s">
        <v>926</v>
      </c>
      <c r="D12" s="13" t="s">
        <v>35</v>
      </c>
      <c r="E12" s="73">
        <f>VLOOKUP(C12,BD!H:I,2,0)</f>
        <v>53</v>
      </c>
      <c r="F12" s="19" t="s">
        <v>957</v>
      </c>
      <c r="G12" s="14">
        <v>844004197</v>
      </c>
      <c r="H12" s="14" t="s">
        <v>958</v>
      </c>
      <c r="I12" s="8" t="s">
        <v>37</v>
      </c>
      <c r="J12" s="14" t="s">
        <v>914</v>
      </c>
      <c r="K12" s="9" t="s">
        <v>583</v>
      </c>
      <c r="L12" s="14" t="s">
        <v>959</v>
      </c>
      <c r="M12" s="14" t="s">
        <v>609</v>
      </c>
      <c r="N12" s="13" t="s">
        <v>622</v>
      </c>
      <c r="O12" s="9" t="s">
        <v>718</v>
      </c>
      <c r="P12" s="76" t="s">
        <v>633</v>
      </c>
      <c r="Q12" s="20">
        <v>43524</v>
      </c>
      <c r="R12" s="20">
        <v>44254</v>
      </c>
      <c r="S12" s="8" t="s">
        <v>37</v>
      </c>
      <c r="T12" s="20">
        <v>44261</v>
      </c>
      <c r="U12" s="20">
        <v>44567</v>
      </c>
      <c r="V12" s="8" t="s">
        <v>37</v>
      </c>
      <c r="W12" s="8" t="s">
        <v>43</v>
      </c>
      <c r="X12" s="3" t="s">
        <v>741</v>
      </c>
      <c r="Y12" s="92" t="s">
        <v>932</v>
      </c>
    </row>
    <row r="13" spans="1:31" ht="45" customHeight="1" x14ac:dyDescent="0.3">
      <c r="A13" s="16" t="s">
        <v>99</v>
      </c>
      <c r="B13" s="16" t="s">
        <v>100</v>
      </c>
      <c r="C13" s="17" t="s">
        <v>679</v>
      </c>
      <c r="D13" s="13" t="s">
        <v>35</v>
      </c>
      <c r="E13" s="73">
        <f>VLOOKUP(C13,BD!H:I,2,0)</f>
        <v>208</v>
      </c>
      <c r="F13" s="19" t="s">
        <v>673</v>
      </c>
      <c r="G13" s="14" t="s">
        <v>689</v>
      </c>
      <c r="H13" s="14" t="str">
        <f>+'[1]DROGUERIAS ZONA SUR '!$X$94</f>
        <v>0650/25/05/2018</v>
      </c>
      <c r="I13" s="8" t="s">
        <v>37</v>
      </c>
      <c r="J13" s="14" t="s">
        <v>914</v>
      </c>
      <c r="K13" s="9" t="s">
        <v>736</v>
      </c>
      <c r="L13" s="14">
        <v>3115380148</v>
      </c>
      <c r="M13" s="14">
        <v>3115380148</v>
      </c>
      <c r="N13" s="13" t="s">
        <v>713</v>
      </c>
      <c r="O13" s="9" t="s">
        <v>718</v>
      </c>
      <c r="P13" s="9" t="s">
        <v>700</v>
      </c>
      <c r="Q13" s="11">
        <v>43524</v>
      </c>
      <c r="R13" s="11">
        <v>43888</v>
      </c>
      <c r="S13" s="8" t="s">
        <v>37</v>
      </c>
      <c r="T13" s="11" t="s">
        <v>828</v>
      </c>
      <c r="U13" s="11" t="s">
        <v>828</v>
      </c>
      <c r="V13" s="8" t="s">
        <v>37</v>
      </c>
      <c r="W13" s="8" t="s">
        <v>43</v>
      </c>
      <c r="X13" s="3" t="s">
        <v>741</v>
      </c>
      <c r="Y13" s="92"/>
    </row>
    <row r="14" spans="1:31" ht="45" customHeight="1" x14ac:dyDescent="0.3">
      <c r="A14" s="13" t="s">
        <v>99</v>
      </c>
      <c r="B14" s="13" t="s">
        <v>100</v>
      </c>
      <c r="C14" s="17" t="s">
        <v>108</v>
      </c>
      <c r="D14" s="13" t="s">
        <v>35</v>
      </c>
      <c r="E14" s="73">
        <f>VLOOKUP(C14,BD!H:I,2,0)</f>
        <v>467</v>
      </c>
      <c r="F14" s="19" t="s">
        <v>956</v>
      </c>
      <c r="G14" s="47" t="s">
        <v>205</v>
      </c>
      <c r="H14" s="74">
        <v>8516200031</v>
      </c>
      <c r="I14" s="8" t="s">
        <v>37</v>
      </c>
      <c r="J14" s="14" t="s">
        <v>914</v>
      </c>
      <c r="K14" s="47" t="s">
        <v>206</v>
      </c>
      <c r="L14" s="75">
        <v>6249228</v>
      </c>
      <c r="M14" s="47">
        <v>3103115569</v>
      </c>
      <c r="N14" s="47" t="s">
        <v>207</v>
      </c>
      <c r="O14" s="9" t="s">
        <v>718</v>
      </c>
      <c r="P14" s="76" t="s">
        <v>929</v>
      </c>
      <c r="Q14" s="20">
        <v>43831</v>
      </c>
      <c r="R14" s="20">
        <v>44196</v>
      </c>
      <c r="S14" s="8" t="s">
        <v>37</v>
      </c>
      <c r="T14" s="20">
        <v>43980</v>
      </c>
      <c r="U14" s="20">
        <v>44345</v>
      </c>
      <c r="V14" s="8" t="s">
        <v>37</v>
      </c>
      <c r="W14" s="8" t="s">
        <v>38</v>
      </c>
      <c r="X14" s="3" t="s">
        <v>741</v>
      </c>
      <c r="Y14" s="92">
        <v>390189</v>
      </c>
    </row>
    <row r="15" spans="1:31" ht="45" customHeight="1" x14ac:dyDescent="0.3">
      <c r="A15" s="16" t="s">
        <v>99</v>
      </c>
      <c r="B15" s="16" t="s">
        <v>100</v>
      </c>
      <c r="C15" s="17" t="s">
        <v>108</v>
      </c>
      <c r="D15" s="13" t="s">
        <v>35</v>
      </c>
      <c r="E15" s="73">
        <f>VLOOKUP(C15,BD!H:I,2,0)</f>
        <v>467</v>
      </c>
      <c r="F15" s="19" t="s">
        <v>742</v>
      </c>
      <c r="G15" s="14" t="s">
        <v>747</v>
      </c>
      <c r="H15" s="14" t="s">
        <v>748</v>
      </c>
      <c r="I15" s="8" t="s">
        <v>37</v>
      </c>
      <c r="J15" s="14" t="s">
        <v>914</v>
      </c>
      <c r="K15" s="9" t="s">
        <v>743</v>
      </c>
      <c r="L15" s="14">
        <v>3103089900</v>
      </c>
      <c r="M15" s="14">
        <v>3103089900</v>
      </c>
      <c r="N15" s="13" t="s">
        <v>744</v>
      </c>
      <c r="O15" s="9" t="s">
        <v>745</v>
      </c>
      <c r="P15" s="9" t="s">
        <v>746</v>
      </c>
      <c r="Q15" s="11">
        <v>43501</v>
      </c>
      <c r="R15" s="11">
        <v>43865</v>
      </c>
      <c r="S15" s="8" t="s">
        <v>37</v>
      </c>
      <c r="T15" s="11">
        <v>43866</v>
      </c>
      <c r="U15" s="11">
        <v>44232</v>
      </c>
      <c r="V15" s="8" t="s">
        <v>37</v>
      </c>
      <c r="W15" s="8" t="s">
        <v>43</v>
      </c>
      <c r="X15" s="3" t="s">
        <v>787</v>
      </c>
      <c r="Y15" s="92"/>
    </row>
    <row r="16" spans="1:31" ht="45" customHeight="1" x14ac:dyDescent="0.3">
      <c r="A16" s="16" t="s">
        <v>99</v>
      </c>
      <c r="B16" s="16" t="s">
        <v>100</v>
      </c>
      <c r="C16" s="17" t="s">
        <v>677</v>
      </c>
      <c r="D16" s="13" t="s">
        <v>35</v>
      </c>
      <c r="E16" s="73">
        <f>VLOOKUP(C16,BD!H:I,2,0)</f>
        <v>197</v>
      </c>
      <c r="F16" s="19" t="s">
        <v>669</v>
      </c>
      <c r="G16" s="14" t="s">
        <v>685</v>
      </c>
      <c r="H16" s="14" t="str">
        <f>+'[1]DROGUERIAS ZONA NORTE'!$X$54</f>
        <v>0481/28/04/2017</v>
      </c>
      <c r="I16" s="8" t="s">
        <v>37</v>
      </c>
      <c r="J16" s="14" t="s">
        <v>914</v>
      </c>
      <c r="K16" s="9" t="s">
        <v>727</v>
      </c>
      <c r="L16" s="14">
        <v>6365285</v>
      </c>
      <c r="M16" s="14">
        <v>3112006633</v>
      </c>
      <c r="N16" s="13" t="s">
        <v>710</v>
      </c>
      <c r="O16" s="9" t="s">
        <v>718</v>
      </c>
      <c r="P16" s="9" t="s">
        <v>696</v>
      </c>
      <c r="Q16" s="11">
        <v>43524</v>
      </c>
      <c r="R16" s="11">
        <v>43888</v>
      </c>
      <c r="S16" s="8" t="s">
        <v>37</v>
      </c>
      <c r="T16" s="11">
        <v>44079</v>
      </c>
      <c r="U16" s="11">
        <v>44444</v>
      </c>
      <c r="V16" s="8" t="s">
        <v>37</v>
      </c>
      <c r="W16" s="8" t="s">
        <v>43</v>
      </c>
      <c r="X16" s="3" t="s">
        <v>741</v>
      </c>
      <c r="Y16" s="92" t="s">
        <v>850</v>
      </c>
    </row>
    <row r="17" spans="1:25" ht="45" customHeight="1" x14ac:dyDescent="0.3">
      <c r="A17" s="16" t="s">
        <v>99</v>
      </c>
      <c r="B17" s="16" t="s">
        <v>775</v>
      </c>
      <c r="C17" s="17" t="s">
        <v>776</v>
      </c>
      <c r="D17" s="13" t="s">
        <v>35</v>
      </c>
      <c r="E17" s="73" t="e">
        <f>VLOOKUP(C17,BD!H:I,2,0)</f>
        <v>#N/A</v>
      </c>
      <c r="F17" s="19" t="s">
        <v>779</v>
      </c>
      <c r="G17" s="14" t="s">
        <v>774</v>
      </c>
      <c r="H17" s="14" t="s">
        <v>774</v>
      </c>
      <c r="I17" s="8" t="s">
        <v>37</v>
      </c>
      <c r="J17" s="14" t="s">
        <v>914</v>
      </c>
      <c r="K17" s="9" t="s">
        <v>777</v>
      </c>
      <c r="L17" s="14">
        <v>3103440561</v>
      </c>
      <c r="M17" s="14">
        <v>3132141233</v>
      </c>
      <c r="N17" s="13" t="s">
        <v>778</v>
      </c>
      <c r="O17" s="9" t="s">
        <v>718</v>
      </c>
      <c r="P17" s="9" t="s">
        <v>773</v>
      </c>
      <c r="Q17" s="11">
        <v>43647</v>
      </c>
      <c r="R17" s="11">
        <v>44012</v>
      </c>
      <c r="S17" s="8" t="s">
        <v>37</v>
      </c>
      <c r="T17" s="11">
        <v>44206</v>
      </c>
      <c r="U17" s="11">
        <v>44571</v>
      </c>
      <c r="V17" s="8" t="s">
        <v>37</v>
      </c>
      <c r="W17" s="8" t="s">
        <v>43</v>
      </c>
      <c r="X17" s="3" t="s">
        <v>741</v>
      </c>
      <c r="Y17" s="92"/>
    </row>
    <row r="18" spans="1:25" ht="45" customHeight="1" x14ac:dyDescent="0.3">
      <c r="A18" s="16" t="s">
        <v>99</v>
      </c>
      <c r="B18" s="16" t="s">
        <v>100</v>
      </c>
      <c r="C18" s="17" t="s">
        <v>103</v>
      </c>
      <c r="D18" s="13" t="s">
        <v>35</v>
      </c>
      <c r="E18" s="73">
        <f>VLOOKUP(C18,BD!H:I,2,0)</f>
        <v>987</v>
      </c>
      <c r="F18" s="47" t="s">
        <v>91</v>
      </c>
      <c r="G18" s="47" t="s">
        <v>549</v>
      </c>
      <c r="H18" s="74">
        <v>8512500069</v>
      </c>
      <c r="I18" s="8" t="s">
        <v>37</v>
      </c>
      <c r="J18" s="14" t="s">
        <v>914</v>
      </c>
      <c r="K18" s="47" t="s">
        <v>550</v>
      </c>
      <c r="L18" s="80">
        <v>6374464</v>
      </c>
      <c r="M18" s="80">
        <v>3118480456</v>
      </c>
      <c r="N18" s="47" t="s">
        <v>551</v>
      </c>
      <c r="O18" s="9" t="s">
        <v>718</v>
      </c>
      <c r="P18" s="76" t="s">
        <v>552</v>
      </c>
      <c r="Q18" s="20">
        <v>43524</v>
      </c>
      <c r="R18" s="20">
        <v>44254</v>
      </c>
      <c r="S18" s="8" t="s">
        <v>37</v>
      </c>
      <c r="T18" s="20">
        <v>44132</v>
      </c>
      <c r="U18" s="20">
        <v>44496</v>
      </c>
      <c r="V18" s="8" t="s">
        <v>37</v>
      </c>
      <c r="W18" s="8" t="s">
        <v>43</v>
      </c>
      <c r="X18" s="3" t="s">
        <v>741</v>
      </c>
      <c r="Y18" s="92">
        <v>1001768</v>
      </c>
    </row>
    <row r="19" spans="1:25" ht="45" customHeight="1" x14ac:dyDescent="0.3">
      <c r="A19" s="16" t="s">
        <v>99</v>
      </c>
      <c r="B19" s="16" t="s">
        <v>100</v>
      </c>
      <c r="C19" s="17" t="s">
        <v>106</v>
      </c>
      <c r="D19" s="13" t="s">
        <v>35</v>
      </c>
      <c r="E19" s="73">
        <f>VLOOKUP(C19,BD!H:I,2,0)</f>
        <v>233</v>
      </c>
      <c r="F19" s="47" t="s">
        <v>91</v>
      </c>
      <c r="G19" s="47" t="s">
        <v>549</v>
      </c>
      <c r="H19" s="74">
        <v>8512500069</v>
      </c>
      <c r="I19" s="8" t="s">
        <v>37</v>
      </c>
      <c r="J19" s="14" t="s">
        <v>914</v>
      </c>
      <c r="K19" s="47" t="s">
        <v>550</v>
      </c>
      <c r="L19" s="80">
        <v>6374464</v>
      </c>
      <c r="M19" s="80">
        <v>3118480456</v>
      </c>
      <c r="N19" s="47" t="s">
        <v>551</v>
      </c>
      <c r="O19" s="9" t="s">
        <v>718</v>
      </c>
      <c r="P19" s="76" t="s">
        <v>552</v>
      </c>
      <c r="Q19" s="20">
        <v>43524</v>
      </c>
      <c r="R19" s="20">
        <v>44254</v>
      </c>
      <c r="S19" s="8" t="s">
        <v>37</v>
      </c>
      <c r="T19" s="20">
        <v>44132</v>
      </c>
      <c r="U19" s="20">
        <v>44496</v>
      </c>
      <c r="V19" s="8" t="s">
        <v>37</v>
      </c>
      <c r="W19" s="8" t="s">
        <v>43</v>
      </c>
      <c r="X19" s="3" t="s">
        <v>741</v>
      </c>
      <c r="Y19" s="92">
        <v>1001768</v>
      </c>
    </row>
    <row r="20" spans="1:25" ht="45" customHeight="1" x14ac:dyDescent="0.3">
      <c r="A20" s="16" t="s">
        <v>99</v>
      </c>
      <c r="B20" s="16" t="s">
        <v>100</v>
      </c>
      <c r="C20" s="17" t="s">
        <v>114</v>
      </c>
      <c r="D20" s="13" t="s">
        <v>35</v>
      </c>
      <c r="E20" s="73">
        <f>VLOOKUP(C20,BD!H:I,2,0)</f>
        <v>17</v>
      </c>
      <c r="F20" s="47" t="s">
        <v>960</v>
      </c>
      <c r="G20" s="47" t="s">
        <v>425</v>
      </c>
      <c r="H20" s="80" t="s">
        <v>643</v>
      </c>
      <c r="I20" s="8" t="s">
        <v>37</v>
      </c>
      <c r="J20" s="14" t="s">
        <v>914</v>
      </c>
      <c r="K20" s="47" t="s">
        <v>587</v>
      </c>
      <c r="L20" s="75">
        <v>6324018</v>
      </c>
      <c r="M20" s="47" t="s">
        <v>603</v>
      </c>
      <c r="N20" s="47" t="s">
        <v>626</v>
      </c>
      <c r="O20" s="9" t="s">
        <v>718</v>
      </c>
      <c r="P20" s="76" t="s">
        <v>633</v>
      </c>
      <c r="Q20" s="20">
        <v>43524</v>
      </c>
      <c r="R20" s="20">
        <v>44254</v>
      </c>
      <c r="S20" s="8" t="s">
        <v>37</v>
      </c>
      <c r="T20" s="20">
        <v>44261</v>
      </c>
      <c r="U20" s="20">
        <v>44567</v>
      </c>
      <c r="V20" s="8" t="s">
        <v>37</v>
      </c>
      <c r="W20" s="8" t="s">
        <v>43</v>
      </c>
      <c r="X20" s="3" t="s">
        <v>741</v>
      </c>
      <c r="Y20" s="92" t="s">
        <v>932</v>
      </c>
    </row>
    <row r="21" spans="1:25" ht="45" customHeight="1" x14ac:dyDescent="0.3">
      <c r="A21" s="16" t="s">
        <v>99</v>
      </c>
      <c r="B21" s="16" t="s">
        <v>100</v>
      </c>
      <c r="C21" s="17" t="s">
        <v>109</v>
      </c>
      <c r="D21" s="13" t="s">
        <v>35</v>
      </c>
      <c r="E21" s="73">
        <f>VLOOKUP(C21,BD!H:I,2,0)</f>
        <v>65</v>
      </c>
      <c r="F21" s="47" t="s">
        <v>961</v>
      </c>
      <c r="G21" s="47" t="s">
        <v>425</v>
      </c>
      <c r="H21" s="80" t="s">
        <v>642</v>
      </c>
      <c r="I21" s="8" t="s">
        <v>37</v>
      </c>
      <c r="J21" s="14" t="s">
        <v>914</v>
      </c>
      <c r="K21" s="9" t="s">
        <v>588</v>
      </c>
      <c r="L21" s="75">
        <v>6324018</v>
      </c>
      <c r="M21" s="47" t="s">
        <v>603</v>
      </c>
      <c r="N21" s="47" t="s">
        <v>626</v>
      </c>
      <c r="O21" s="9" t="s">
        <v>718</v>
      </c>
      <c r="P21" s="76" t="s">
        <v>633</v>
      </c>
      <c r="Q21" s="20">
        <v>43524</v>
      </c>
      <c r="R21" s="20">
        <v>44254</v>
      </c>
      <c r="S21" s="8" t="s">
        <v>37</v>
      </c>
      <c r="T21" s="20">
        <v>44261</v>
      </c>
      <c r="U21" s="20">
        <v>44567</v>
      </c>
      <c r="V21" s="8" t="s">
        <v>37</v>
      </c>
      <c r="W21" s="8" t="s">
        <v>43</v>
      </c>
      <c r="X21" s="3" t="s">
        <v>741</v>
      </c>
      <c r="Y21" s="92" t="s">
        <v>932</v>
      </c>
    </row>
    <row r="22" spans="1:25" ht="45" customHeight="1" x14ac:dyDescent="0.3">
      <c r="A22" s="16" t="s">
        <v>99</v>
      </c>
      <c r="B22" s="16" t="s">
        <v>100</v>
      </c>
      <c r="C22" s="17" t="s">
        <v>678</v>
      </c>
      <c r="D22" s="13" t="s">
        <v>35</v>
      </c>
      <c r="E22" s="73">
        <f>VLOOKUP(C22,BD!H:I,2,0)</f>
        <v>51</v>
      </c>
      <c r="F22" s="19" t="s">
        <v>671</v>
      </c>
      <c r="G22" s="14" t="s">
        <v>687</v>
      </c>
      <c r="H22" s="14" t="str">
        <f>+'[1]DROGUERIAS ZONA NORTE'!$X$71</f>
        <v>0892/22/07/2016</v>
      </c>
      <c r="I22" s="8" t="s">
        <v>37</v>
      </c>
      <c r="J22" s="14" t="s">
        <v>914</v>
      </c>
      <c r="K22" s="9" t="s">
        <v>725</v>
      </c>
      <c r="L22" s="14">
        <v>3138724014</v>
      </c>
      <c r="M22" s="14">
        <v>3138724014</v>
      </c>
      <c r="N22" s="13" t="s">
        <v>712</v>
      </c>
      <c r="O22" s="9" t="s">
        <v>718</v>
      </c>
      <c r="P22" s="9" t="s">
        <v>698</v>
      </c>
      <c r="Q22" s="11">
        <v>43524</v>
      </c>
      <c r="R22" s="11">
        <v>43888</v>
      </c>
      <c r="S22" s="8" t="s">
        <v>37</v>
      </c>
      <c r="T22" s="11" t="s">
        <v>828</v>
      </c>
      <c r="U22" s="11" t="s">
        <v>828</v>
      </c>
      <c r="V22" s="8" t="s">
        <v>37</v>
      </c>
      <c r="W22" s="8" t="s">
        <v>43</v>
      </c>
      <c r="X22" s="3" t="s">
        <v>741</v>
      </c>
      <c r="Y22" s="98"/>
    </row>
    <row r="23" spans="1:25" ht="45" customHeight="1" x14ac:dyDescent="0.3">
      <c r="A23" s="16" t="s">
        <v>99</v>
      </c>
      <c r="B23" s="16" t="s">
        <v>100</v>
      </c>
      <c r="C23" s="17" t="s">
        <v>110</v>
      </c>
      <c r="D23" s="13" t="s">
        <v>35</v>
      </c>
      <c r="E23" s="73">
        <f>VLOOKUP(C23,BD!H:I,2,0)</f>
        <v>117</v>
      </c>
      <c r="F23" s="12" t="s">
        <v>733</v>
      </c>
      <c r="G23" s="14" t="s">
        <v>734</v>
      </c>
      <c r="H23" s="14" t="str">
        <f>+'[1]DROGUERIAS ZONA NORTE'!$X$58</f>
        <v>0292/06/03/2018</v>
      </c>
      <c r="I23" s="8" t="s">
        <v>37</v>
      </c>
      <c r="J23" s="14" t="s">
        <v>914</v>
      </c>
      <c r="K23" s="9" t="s">
        <v>735</v>
      </c>
      <c r="L23" s="14">
        <v>3222838517</v>
      </c>
      <c r="M23" s="14">
        <v>3222838517</v>
      </c>
      <c r="N23" s="13" t="s">
        <v>715</v>
      </c>
      <c r="O23" s="9" t="s">
        <v>718</v>
      </c>
      <c r="P23" s="9" t="s">
        <v>702</v>
      </c>
      <c r="Q23" s="11">
        <v>43523</v>
      </c>
      <c r="R23" s="11">
        <v>43887</v>
      </c>
      <c r="S23" s="8" t="s">
        <v>37</v>
      </c>
      <c r="T23" s="11">
        <v>43895</v>
      </c>
      <c r="U23" s="11">
        <v>44260</v>
      </c>
      <c r="V23" s="8" t="s">
        <v>37</v>
      </c>
      <c r="W23" s="8" t="s">
        <v>43</v>
      </c>
      <c r="X23" s="3" t="s">
        <v>741</v>
      </c>
      <c r="Y23" s="92" t="s">
        <v>852</v>
      </c>
    </row>
    <row r="24" spans="1:25" ht="45" customHeight="1" x14ac:dyDescent="0.3">
      <c r="A24" s="16" t="s">
        <v>99</v>
      </c>
      <c r="B24" s="16" t="s">
        <v>100</v>
      </c>
      <c r="C24" s="17" t="s">
        <v>105</v>
      </c>
      <c r="D24" s="13" t="s">
        <v>35</v>
      </c>
      <c r="E24" s="73">
        <f>VLOOKUP(C24,BD!H:I,2,0)</f>
        <v>410</v>
      </c>
      <c r="F24" s="19" t="s">
        <v>668</v>
      </c>
      <c r="G24" s="14" t="s">
        <v>684</v>
      </c>
      <c r="H24" s="14" t="str">
        <f>+'[1]DROGUERIAS ZONA SUR '!$X$48</f>
        <v>01719/10/11/2017</v>
      </c>
      <c r="I24" s="8" t="s">
        <v>37</v>
      </c>
      <c r="J24" s="14" t="s">
        <v>914</v>
      </c>
      <c r="K24" s="9" t="s">
        <v>726</v>
      </c>
      <c r="L24" s="14">
        <v>6247970</v>
      </c>
      <c r="M24" s="14">
        <v>3123501588</v>
      </c>
      <c r="N24" s="13" t="s">
        <v>709</v>
      </c>
      <c r="O24" s="9" t="s">
        <v>718</v>
      </c>
      <c r="P24" s="9" t="s">
        <v>695</v>
      </c>
      <c r="Q24" s="11">
        <v>43524</v>
      </c>
      <c r="R24" s="11">
        <v>43888</v>
      </c>
      <c r="S24" s="8" t="s">
        <v>37</v>
      </c>
      <c r="T24" s="11">
        <v>43743</v>
      </c>
      <c r="U24" s="11">
        <v>44109</v>
      </c>
      <c r="V24" s="8" t="s">
        <v>37</v>
      </c>
      <c r="W24" s="8" t="s">
        <v>43</v>
      </c>
      <c r="X24" s="3" t="s">
        <v>741</v>
      </c>
      <c r="Y24" s="92" t="s">
        <v>849</v>
      </c>
    </row>
    <row r="25" spans="1:25" ht="45" customHeight="1" x14ac:dyDescent="0.3">
      <c r="A25" s="16" t="s">
        <v>99</v>
      </c>
      <c r="B25" s="16" t="s">
        <v>100</v>
      </c>
      <c r="C25" s="17" t="s">
        <v>111</v>
      </c>
      <c r="D25" s="13" t="s">
        <v>35</v>
      </c>
      <c r="E25" s="73">
        <f>VLOOKUP(C25,BD!H:I,2,0)</f>
        <v>262</v>
      </c>
      <c r="F25" s="12" t="s">
        <v>670</v>
      </c>
      <c r="G25" s="14" t="s">
        <v>686</v>
      </c>
      <c r="H25" s="14" t="str">
        <f>+'[1]DROGUERIAS ZONA NORTE'!$X$62</f>
        <v>0482/28/04/2017</v>
      </c>
      <c r="I25" s="8" t="s">
        <v>37</v>
      </c>
      <c r="J25" s="14" t="s">
        <v>914</v>
      </c>
      <c r="K25" s="9" t="s">
        <v>728</v>
      </c>
      <c r="L25" s="14">
        <v>3134614443</v>
      </c>
      <c r="M25" s="14">
        <v>3134614443</v>
      </c>
      <c r="N25" s="13" t="s">
        <v>711</v>
      </c>
      <c r="O25" s="9" t="s">
        <v>718</v>
      </c>
      <c r="P25" s="9" t="s">
        <v>697</v>
      </c>
      <c r="Q25" s="11">
        <v>43524</v>
      </c>
      <c r="R25" s="11">
        <v>43888</v>
      </c>
      <c r="S25" s="8" t="s">
        <v>37</v>
      </c>
      <c r="T25" s="11" t="s">
        <v>771</v>
      </c>
      <c r="U25" s="11" t="s">
        <v>771</v>
      </c>
      <c r="V25" s="8" t="s">
        <v>37</v>
      </c>
      <c r="W25" s="8" t="s">
        <v>43</v>
      </c>
      <c r="X25" s="3" t="s">
        <v>741</v>
      </c>
      <c r="Y25" s="92"/>
    </row>
    <row r="26" spans="1:25" ht="45" customHeight="1" x14ac:dyDescent="0.3">
      <c r="A26" s="16" t="s">
        <v>99</v>
      </c>
      <c r="B26" s="16" t="s">
        <v>100</v>
      </c>
      <c r="C26" s="17" t="s">
        <v>111</v>
      </c>
      <c r="D26" s="13" t="s">
        <v>35</v>
      </c>
      <c r="E26" s="73">
        <f>VLOOKUP(C26,BD!H:I,2,0)</f>
        <v>262</v>
      </c>
      <c r="F26" s="19" t="s">
        <v>763</v>
      </c>
      <c r="G26" s="14">
        <v>47426648</v>
      </c>
      <c r="H26" s="14" t="s">
        <v>764</v>
      </c>
      <c r="I26" s="8" t="s">
        <v>37</v>
      </c>
      <c r="J26" s="14" t="s">
        <v>914</v>
      </c>
      <c r="K26" s="9" t="s">
        <v>765</v>
      </c>
      <c r="L26" s="14">
        <v>3118283565</v>
      </c>
      <c r="M26" s="14">
        <v>3118283565</v>
      </c>
      <c r="N26" s="13" t="s">
        <v>766</v>
      </c>
      <c r="O26" s="9" t="s">
        <v>745</v>
      </c>
      <c r="P26" s="9" t="s">
        <v>767</v>
      </c>
      <c r="Q26" s="11">
        <v>43327</v>
      </c>
      <c r="R26" s="11">
        <v>43691</v>
      </c>
      <c r="S26" s="8" t="s">
        <v>37</v>
      </c>
      <c r="T26" s="11">
        <v>44058</v>
      </c>
      <c r="U26" s="11">
        <v>44423</v>
      </c>
      <c r="V26" s="8" t="s">
        <v>37</v>
      </c>
      <c r="W26" s="8" t="s">
        <v>43</v>
      </c>
      <c r="X26" s="3" t="s">
        <v>741</v>
      </c>
      <c r="Y26" s="92"/>
    </row>
    <row r="27" spans="1:25" ht="45" customHeight="1" x14ac:dyDescent="0.3">
      <c r="A27" s="16" t="s">
        <v>99</v>
      </c>
      <c r="B27" s="16" t="s">
        <v>100</v>
      </c>
      <c r="C27" s="17" t="s">
        <v>925</v>
      </c>
      <c r="D27" s="13" t="s">
        <v>35</v>
      </c>
      <c r="E27" s="73">
        <f>VLOOKUP(C27,BD!H:I,2,0)</f>
        <v>128</v>
      </c>
      <c r="F27" s="47" t="s">
        <v>91</v>
      </c>
      <c r="G27" s="47" t="s">
        <v>549</v>
      </c>
      <c r="H27" s="74">
        <v>8512500069</v>
      </c>
      <c r="I27" s="8" t="s">
        <v>37</v>
      </c>
      <c r="J27" s="14" t="s">
        <v>914</v>
      </c>
      <c r="K27" s="9" t="s">
        <v>962</v>
      </c>
      <c r="L27" s="14">
        <v>6361325</v>
      </c>
      <c r="M27" s="80"/>
      <c r="N27" s="47" t="s">
        <v>963</v>
      </c>
      <c r="O27" s="9" t="s">
        <v>718</v>
      </c>
      <c r="P27" s="76" t="s">
        <v>552</v>
      </c>
      <c r="Q27" s="20">
        <v>43524</v>
      </c>
      <c r="R27" s="20">
        <v>44254</v>
      </c>
      <c r="S27" s="8" t="s">
        <v>37</v>
      </c>
      <c r="T27" s="20">
        <v>44132</v>
      </c>
      <c r="U27" s="20">
        <v>44496</v>
      </c>
      <c r="V27" s="8" t="s">
        <v>37</v>
      </c>
      <c r="W27" s="8" t="s">
        <v>43</v>
      </c>
      <c r="X27" s="3" t="s">
        <v>741</v>
      </c>
      <c r="Y27" s="73">
        <v>1001768</v>
      </c>
    </row>
    <row r="28" spans="1:25" ht="45" customHeight="1" x14ac:dyDescent="0.3">
      <c r="A28" s="13" t="s">
        <v>99</v>
      </c>
      <c r="B28" s="13" t="s">
        <v>100</v>
      </c>
      <c r="C28" s="17" t="s">
        <v>102</v>
      </c>
      <c r="D28" s="13" t="s">
        <v>35</v>
      </c>
      <c r="E28" s="73">
        <f>VLOOKUP(C28,BD!H:I,2,0)</f>
        <v>626</v>
      </c>
      <c r="F28" s="47" t="s">
        <v>964</v>
      </c>
      <c r="G28" s="47" t="s">
        <v>162</v>
      </c>
      <c r="H28" s="74">
        <v>8544000049</v>
      </c>
      <c r="I28" s="74" t="s">
        <v>37</v>
      </c>
      <c r="J28" s="14" t="s">
        <v>914</v>
      </c>
      <c r="K28" s="9" t="s">
        <v>965</v>
      </c>
      <c r="L28" s="14">
        <v>6242874</v>
      </c>
      <c r="M28" s="14">
        <v>3208378676</v>
      </c>
      <c r="N28" s="13" t="s">
        <v>164</v>
      </c>
      <c r="O28" s="9" t="s">
        <v>718</v>
      </c>
      <c r="P28" s="76" t="s">
        <v>166</v>
      </c>
      <c r="Q28" s="20">
        <v>43525</v>
      </c>
      <c r="R28" s="20">
        <v>44255</v>
      </c>
      <c r="S28" s="8" t="s">
        <v>37</v>
      </c>
      <c r="T28" s="20">
        <v>44176</v>
      </c>
      <c r="U28" s="20">
        <v>44541</v>
      </c>
      <c r="V28" s="8" t="s">
        <v>37</v>
      </c>
      <c r="W28" s="8" t="s">
        <v>43</v>
      </c>
      <c r="X28" s="3" t="s">
        <v>741</v>
      </c>
      <c r="Y28" s="92">
        <v>360900</v>
      </c>
    </row>
    <row r="29" spans="1:25" ht="45" customHeight="1" x14ac:dyDescent="0.3">
      <c r="A29" s="16" t="s">
        <v>99</v>
      </c>
      <c r="B29" s="16" t="s">
        <v>100</v>
      </c>
      <c r="C29" s="17" t="s">
        <v>101</v>
      </c>
      <c r="D29" s="13" t="s">
        <v>35</v>
      </c>
      <c r="E29" s="73">
        <f>VLOOKUP(C29,BD!H:I,2,0)</f>
        <v>4561</v>
      </c>
      <c r="F29" s="19" t="s">
        <v>666</v>
      </c>
      <c r="G29" s="14" t="s">
        <v>682</v>
      </c>
      <c r="H29" s="14" t="str">
        <f>+'[1]SF-MCEME'!$AE$5</f>
        <v>0268/25/02/2014</v>
      </c>
      <c r="I29" s="8" t="s">
        <v>37</v>
      </c>
      <c r="J29" s="14" t="s">
        <v>914</v>
      </c>
      <c r="K29" s="9" t="s">
        <v>724</v>
      </c>
      <c r="L29" s="14">
        <v>6324089</v>
      </c>
      <c r="M29" s="14">
        <v>3104808100</v>
      </c>
      <c r="N29" s="13" t="s">
        <v>707</v>
      </c>
      <c r="O29" s="9" t="s">
        <v>719</v>
      </c>
      <c r="P29" s="9" t="s">
        <v>693</v>
      </c>
      <c r="Q29" s="11">
        <v>43524</v>
      </c>
      <c r="R29" s="11">
        <v>43888</v>
      </c>
      <c r="S29" s="8" t="s">
        <v>37</v>
      </c>
      <c r="T29" s="11">
        <v>43943</v>
      </c>
      <c r="U29" s="11">
        <v>44489</v>
      </c>
      <c r="V29" s="8" t="s">
        <v>37</v>
      </c>
      <c r="W29" s="8" t="s">
        <v>43</v>
      </c>
      <c r="X29" s="3" t="s">
        <v>741</v>
      </c>
      <c r="Y29" s="92"/>
    </row>
    <row r="30" spans="1:25" ht="45" customHeight="1" x14ac:dyDescent="0.3">
      <c r="A30" s="16" t="s">
        <v>99</v>
      </c>
      <c r="B30" s="16" t="s">
        <v>100</v>
      </c>
      <c r="C30" s="17" t="s">
        <v>101</v>
      </c>
      <c r="D30" s="13" t="s">
        <v>35</v>
      </c>
      <c r="E30" s="73">
        <f>VLOOKUP(C30,BD!H:I,2,0)</f>
        <v>4561</v>
      </c>
      <c r="F30" s="19" t="s">
        <v>674</v>
      </c>
      <c r="G30" s="14" t="s">
        <v>731</v>
      </c>
      <c r="H30" s="14" t="str">
        <f>+'[1]DROGUERIAS YOPAL 2017'!$X$42</f>
        <v>01458/29/09/2017</v>
      </c>
      <c r="I30" s="8" t="s">
        <v>37</v>
      </c>
      <c r="J30" s="14" t="s">
        <v>914</v>
      </c>
      <c r="K30" s="9" t="s">
        <v>732</v>
      </c>
      <c r="L30" s="14">
        <v>3103382118</v>
      </c>
      <c r="M30" s="14">
        <v>3103382118</v>
      </c>
      <c r="N30" s="13" t="s">
        <v>714</v>
      </c>
      <c r="O30" s="9" t="s">
        <v>718</v>
      </c>
      <c r="P30" s="9" t="s">
        <v>701</v>
      </c>
      <c r="Q30" s="11">
        <v>43557</v>
      </c>
      <c r="R30" s="11">
        <v>43922</v>
      </c>
      <c r="S30" s="8" t="s">
        <v>37</v>
      </c>
      <c r="T30" s="11">
        <v>44144</v>
      </c>
      <c r="U30" s="11">
        <v>44509</v>
      </c>
      <c r="V30" s="8" t="s">
        <v>37</v>
      </c>
      <c r="W30" s="8" t="s">
        <v>43</v>
      </c>
      <c r="X30" s="3" t="s">
        <v>741</v>
      </c>
      <c r="Y30" s="92" t="s">
        <v>851</v>
      </c>
    </row>
    <row r="31" spans="1:25" ht="45" customHeight="1" x14ac:dyDescent="0.3">
      <c r="A31" s="16" t="s">
        <v>99</v>
      </c>
      <c r="B31" s="16" t="s">
        <v>100</v>
      </c>
      <c r="C31" s="17" t="s">
        <v>101</v>
      </c>
      <c r="D31" s="13" t="s">
        <v>35</v>
      </c>
      <c r="E31" s="73">
        <f>VLOOKUP(C31,BD!H:I,2,0)</f>
        <v>4561</v>
      </c>
      <c r="F31" s="19" t="s">
        <v>675</v>
      </c>
      <c r="G31" s="14" t="s">
        <v>737</v>
      </c>
      <c r="H31" s="14" t="str">
        <f>+'[1]DROGUERIAS YOPAL 2017'!$X$108</f>
        <v>01709/10/11/2017</v>
      </c>
      <c r="I31" s="8" t="s">
        <v>37</v>
      </c>
      <c r="J31" s="14" t="s">
        <v>914</v>
      </c>
      <c r="K31" s="9" t="s">
        <v>738</v>
      </c>
      <c r="L31" s="14">
        <v>3212364086</v>
      </c>
      <c r="M31" s="14">
        <v>3212364086</v>
      </c>
      <c r="N31" s="13" t="s">
        <v>716</v>
      </c>
      <c r="O31" s="9" t="s">
        <v>718</v>
      </c>
      <c r="P31" s="9" t="s">
        <v>703</v>
      </c>
      <c r="Q31" s="11">
        <v>43524</v>
      </c>
      <c r="R31" s="11">
        <v>43888</v>
      </c>
      <c r="S31" s="8" t="s">
        <v>37</v>
      </c>
      <c r="T31" s="11" t="s">
        <v>771</v>
      </c>
      <c r="U31" s="11" t="s">
        <v>771</v>
      </c>
      <c r="V31" s="8" t="s">
        <v>37</v>
      </c>
      <c r="W31" s="8" t="s">
        <v>43</v>
      </c>
      <c r="X31" s="3" t="s">
        <v>741</v>
      </c>
      <c r="Y31" s="110"/>
    </row>
    <row r="32" spans="1:25" ht="45" customHeight="1" x14ac:dyDescent="0.3">
      <c r="A32" s="16" t="s">
        <v>99</v>
      </c>
      <c r="B32" s="16" t="s">
        <v>100</v>
      </c>
      <c r="C32" s="17" t="s">
        <v>101</v>
      </c>
      <c r="D32" s="13" t="s">
        <v>35</v>
      </c>
      <c r="E32" s="73">
        <f>VLOOKUP(C32,BD!H:I,2,0)</f>
        <v>4561</v>
      </c>
      <c r="F32" s="19" t="s">
        <v>676</v>
      </c>
      <c r="G32" s="14" t="s">
        <v>690</v>
      </c>
      <c r="H32" s="14" t="str">
        <f>+'[1]DROGUERIAS YOPAL 2017'!$X$39</f>
        <v>01973/22/12/2017</v>
      </c>
      <c r="I32" s="8" t="s">
        <v>37</v>
      </c>
      <c r="J32" s="14" t="s">
        <v>914</v>
      </c>
      <c r="K32" s="9" t="s">
        <v>739</v>
      </c>
      <c r="L32" s="14">
        <v>3125681608</v>
      </c>
      <c r="M32" s="14">
        <v>3125681608</v>
      </c>
      <c r="N32" s="13" t="s">
        <v>717</v>
      </c>
      <c r="O32" s="9" t="s">
        <v>718</v>
      </c>
      <c r="P32" s="9" t="s">
        <v>704</v>
      </c>
      <c r="Q32" s="11">
        <v>43647</v>
      </c>
      <c r="R32" s="11">
        <v>44012</v>
      </c>
      <c r="S32" s="8" t="s">
        <v>37</v>
      </c>
      <c r="T32" s="11">
        <v>44207</v>
      </c>
      <c r="U32" s="11">
        <v>44571</v>
      </c>
      <c r="V32" s="8" t="s">
        <v>37</v>
      </c>
      <c r="W32" s="8" t="s">
        <v>43</v>
      </c>
      <c r="X32" s="3" t="s">
        <v>741</v>
      </c>
      <c r="Y32" s="92" t="s">
        <v>853</v>
      </c>
    </row>
    <row r="33" spans="1:25" s="49" customFormat="1" ht="42" customHeight="1" x14ac:dyDescent="0.3">
      <c r="A33" s="14" t="s">
        <v>911</v>
      </c>
      <c r="B33" s="14" t="s">
        <v>100</v>
      </c>
      <c r="C33" s="14" t="s">
        <v>101</v>
      </c>
      <c r="D33" s="14" t="s">
        <v>35</v>
      </c>
      <c r="E33" s="73">
        <f>VLOOKUP(C33,BD!H:I,2,0)</f>
        <v>4561</v>
      </c>
      <c r="F33" s="50" t="s">
        <v>955</v>
      </c>
      <c r="G33" s="80">
        <v>900622551</v>
      </c>
      <c r="H33" s="80" t="s">
        <v>891</v>
      </c>
      <c r="I33" s="8" t="s">
        <v>37</v>
      </c>
      <c r="J33" s="14" t="s">
        <v>914</v>
      </c>
      <c r="K33" s="14" t="s">
        <v>913</v>
      </c>
      <c r="L33" s="14">
        <v>3157972251</v>
      </c>
      <c r="M33" s="14">
        <v>3157972251</v>
      </c>
      <c r="N33" s="13" t="s">
        <v>967</v>
      </c>
      <c r="O33" s="99" t="s">
        <v>912</v>
      </c>
      <c r="P33" s="76" t="s">
        <v>966</v>
      </c>
      <c r="Q33" s="20">
        <v>44044</v>
      </c>
      <c r="R33" s="20">
        <v>44408</v>
      </c>
      <c r="S33" s="8" t="s">
        <v>37</v>
      </c>
      <c r="T33" s="108">
        <v>44057</v>
      </c>
      <c r="U33" s="108">
        <v>44530</v>
      </c>
      <c r="V33" s="8" t="s">
        <v>37</v>
      </c>
      <c r="W33" s="14" t="s">
        <v>934</v>
      </c>
      <c r="X33" s="3" t="s">
        <v>741</v>
      </c>
      <c r="Y33" s="92"/>
    </row>
  </sheetData>
  <autoFilter ref="A7:AE33" xr:uid="{FBBCC3FB-C616-480C-B2C3-7758F162DC63}"/>
  <mergeCells count="29">
    <mergeCell ref="W6:W7"/>
    <mergeCell ref="X6:X7"/>
    <mergeCell ref="Y6:Y7"/>
    <mergeCell ref="O6:O7"/>
    <mergeCell ref="P6:P7"/>
    <mergeCell ref="Q6:R6"/>
    <mergeCell ref="S6:S7"/>
    <mergeCell ref="T6:U6"/>
    <mergeCell ref="L6:L7"/>
    <mergeCell ref="M6:M7"/>
    <mergeCell ref="N6:N7"/>
    <mergeCell ref="I6:I7"/>
    <mergeCell ref="J6:J7"/>
    <mergeCell ref="A6:A7"/>
    <mergeCell ref="B6:C6"/>
    <mergeCell ref="K6:K7"/>
    <mergeCell ref="D6:D7"/>
    <mergeCell ref="A1:X1"/>
    <mergeCell ref="A2:X2"/>
    <mergeCell ref="A3:X3"/>
    <mergeCell ref="C5:D5"/>
    <mergeCell ref="Q5:R5"/>
    <mergeCell ref="T5:U5"/>
    <mergeCell ref="A4:Y4"/>
    <mergeCell ref="E6:E7"/>
    <mergeCell ref="F6:F7"/>
    <mergeCell ref="G6:G7"/>
    <mergeCell ref="H6:H7"/>
    <mergeCell ref="V6:V7"/>
  </mergeCells>
  <conditionalFormatting sqref="C8:C11 C30 C13:C18 C22:C26 C28">
    <cfRule type="cellIs" dxfId="17" priority="215" operator="equal">
      <formula>"FERROCARRILES"</formula>
    </cfRule>
    <cfRule type="cellIs" dxfId="16" priority="216" operator="equal">
      <formula>"MAGISTERIO"</formula>
    </cfRule>
  </conditionalFormatting>
  <conditionalFormatting sqref="C31">
    <cfRule type="cellIs" dxfId="15" priority="19" operator="equal">
      <formula>"FERROCARRILES"</formula>
    </cfRule>
    <cfRule type="cellIs" dxfId="14" priority="20" operator="equal">
      <formula>"MAGISTERIO"</formula>
    </cfRule>
  </conditionalFormatting>
  <conditionalFormatting sqref="C32">
    <cfRule type="cellIs" dxfId="13" priority="17" operator="equal">
      <formula>"FERROCARRILES"</formula>
    </cfRule>
    <cfRule type="cellIs" dxfId="12" priority="18" operator="equal">
      <formula>"MAGISTERIO"</formula>
    </cfRule>
  </conditionalFormatting>
  <conditionalFormatting sqref="C29">
    <cfRule type="cellIs" dxfId="11" priority="15" operator="equal">
      <formula>"FERROCARRILES"</formula>
    </cfRule>
    <cfRule type="cellIs" dxfId="10" priority="16" operator="equal">
      <formula>"MAGISTERIO"</formula>
    </cfRule>
  </conditionalFormatting>
  <conditionalFormatting sqref="C12">
    <cfRule type="cellIs" dxfId="9" priority="11" operator="equal">
      <formula>"FERROCARRILES"</formula>
    </cfRule>
    <cfRule type="cellIs" dxfId="8" priority="12" operator="equal">
      <formula>"MAGISTERIO"</formula>
    </cfRule>
  </conditionalFormatting>
  <conditionalFormatting sqref="C19">
    <cfRule type="cellIs" dxfId="7" priority="9" operator="equal">
      <formula>"FERROCARRILES"</formula>
    </cfRule>
    <cfRule type="cellIs" dxfId="6" priority="10" operator="equal">
      <formula>"MAGISTERIO"</formula>
    </cfRule>
  </conditionalFormatting>
  <conditionalFormatting sqref="C21">
    <cfRule type="cellIs" dxfId="5" priority="5" operator="equal">
      <formula>"FERROCARRILES"</formula>
    </cfRule>
    <cfRule type="cellIs" dxfId="4" priority="6" operator="equal">
      <formula>"MAGISTERIO"</formula>
    </cfRule>
  </conditionalFormatting>
  <conditionalFormatting sqref="C27">
    <cfRule type="cellIs" dxfId="3" priority="3" operator="equal">
      <formula>"FERROCARRILES"</formula>
    </cfRule>
    <cfRule type="cellIs" dxfId="2" priority="4" operator="equal">
      <formula>"MAGISTERIO"</formula>
    </cfRule>
  </conditionalFormatting>
  <conditionalFormatting sqref="C20">
    <cfRule type="cellIs" dxfId="1" priority="1" operator="equal">
      <formula>"FERROCARRILES"</formula>
    </cfRule>
    <cfRule type="cellIs" dxfId="0" priority="2" operator="equal">
      <formula>"MAGISTERIO"</formula>
    </cfRule>
  </conditionalFormatting>
  <hyperlinks>
    <hyperlink ref="N8" r:id="rId1" xr:uid="{00000000-0004-0000-0300-000000000000}"/>
    <hyperlink ref="N30" r:id="rId2" xr:uid="{00000000-0004-0000-0300-000002000000}"/>
    <hyperlink ref="N32" r:id="rId3" xr:uid="{00000000-0004-0000-0300-000003000000}"/>
    <hyperlink ref="N9" r:id="rId4" xr:uid="{00000000-0004-0000-0300-000004000000}"/>
    <hyperlink ref="N25" r:id="rId5" xr:uid="{00000000-0004-0000-0300-000005000000}"/>
    <hyperlink ref="N15" r:id="rId6" xr:uid="{00000000-0004-0000-0300-000006000000}"/>
    <hyperlink ref="N26" r:id="rId7" xr:uid="{00000000-0004-0000-0300-000007000000}"/>
    <hyperlink ref="N17" r:id="rId8" xr:uid="{00000000-0004-0000-0300-000008000000}"/>
    <hyperlink ref="V5" r:id="rId9" xr:uid="{00000000-0004-0000-0300-000009000000}"/>
    <hyperlink ref="N33" r:id="rId10" xr:uid="{69566D2A-5C5A-4A5E-B522-BC948D3C2414}"/>
  </hyperlinks>
  <pageMargins left="0.7" right="0.7" top="0.75" bottom="0.75" header="0.3" footer="0.3"/>
  <pageSetup orientation="portrait" r:id="rId11"/>
  <drawing r:id="rId1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Hoja1!$D$1:$D$3</xm:f>
          </x14:formula1>
          <xm:sqref>W8:W32</xm:sqref>
        </x14:dataValidation>
        <x14:dataValidation type="list" allowBlank="1" showInputMessage="1" showErrorMessage="1" xr:uid="{00000000-0002-0000-0300-000002000000}">
          <x14:formula1>
            <xm:f>Hoja1!$A$1:$A$3</xm:f>
          </x14:formula1>
          <xm:sqref>D8:D32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PRESTADORES</vt:lpstr>
      <vt:lpstr>BD</vt:lpstr>
      <vt:lpstr>SEDES EXCLUSIVAS </vt:lpstr>
      <vt:lpstr>SUMINISTRO MEDICAMENTOS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Cipagauta Angela Juliana</dc:creator>
  <cp:lastModifiedBy>Sistemas</cp:lastModifiedBy>
  <cp:revision/>
  <cp:lastPrinted>2019-03-05T14:08:23Z</cp:lastPrinted>
  <dcterms:created xsi:type="dcterms:W3CDTF">2018-01-22T16:28:54Z</dcterms:created>
  <dcterms:modified xsi:type="dcterms:W3CDTF">2021-03-08T19:40:34Z</dcterms:modified>
</cp:coreProperties>
</file>